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全社共有\本社\共有\【本社】\営業管理部　物件フォルダ\◆ 韓国文化院ビル\○ 韓国文化院ビル （見直し 2013年6月以降）\　韓国文化院　ビルメンテナンス入札\2023年_ビルメンテナンス入札_韓国文化院ビル\"/>
    </mc:Choice>
  </mc:AlternateContent>
  <xr:revisionPtr revIDLastSave="0" documentId="8_{8462EB8E-F8D7-4AF1-8DD7-810B9CCB99E2}" xr6:coauthVersionLast="36" xr6:coauthVersionMax="36" xr10:uidLastSave="{00000000-0000-0000-0000-000000000000}"/>
  <bookViews>
    <workbookView xWindow="0" yWindow="0" windowWidth="28800" windowHeight="12780" tabRatio="752" firstSheet="1" activeTab="1" xr2:uid="{00000000-000D-0000-FFFF-FFFF00000000}"/>
  </bookViews>
  <sheets>
    <sheet name="000000" sheetId="1" state="hidden" r:id="rId1"/>
    <sheet name="見積書用_設備年間定期保守明細書" sheetId="69" r:id="rId2"/>
  </sheets>
  <definedNames>
    <definedName name="_xlnm.Print_Area" localSheetId="1">見積書用_設備年間定期保守明細書!$A$1:$K$91</definedName>
    <definedName name="_xlnm.Print_Titles" localSheetId="1">見積書用_設備年間定期保守明細書!$3:$6</definedName>
  </definedNames>
  <calcPr calcId="191029"/>
</workbook>
</file>

<file path=xl/calcChain.xml><?xml version="1.0" encoding="utf-8"?>
<calcChain xmlns="http://schemas.openxmlformats.org/spreadsheetml/2006/main">
  <c r="H89" i="69" l="1"/>
  <c r="H86" i="69"/>
  <c r="H82" i="69"/>
  <c r="H83" i="69"/>
  <c r="H84" i="69"/>
  <c r="H85" i="69"/>
  <c r="H71" i="69"/>
  <c r="H72" i="69"/>
  <c r="H75" i="69"/>
  <c r="H76" i="69"/>
  <c r="H77" i="69"/>
  <c r="H79" i="69"/>
  <c r="H80" i="69"/>
  <c r="H81" i="69"/>
  <c r="H69" i="69"/>
  <c r="H65" i="69"/>
  <c r="H66" i="69"/>
  <c r="H67" i="69"/>
  <c r="H68" i="69"/>
  <c r="H46" i="69"/>
  <c r="H47" i="69"/>
  <c r="H48" i="69"/>
  <c r="H49" i="69"/>
  <c r="H50" i="69"/>
  <c r="H51" i="69"/>
  <c r="H52" i="69"/>
  <c r="H53" i="69"/>
  <c r="H54" i="69"/>
  <c r="H55" i="69"/>
  <c r="H56" i="69"/>
  <c r="H57" i="69"/>
  <c r="H58" i="69"/>
  <c r="H59" i="69"/>
  <c r="H60" i="69"/>
  <c r="H61" i="69"/>
  <c r="H62" i="69"/>
  <c r="H63" i="69"/>
  <c r="H64" i="69"/>
  <c r="H43" i="69"/>
  <c r="H42" i="69"/>
  <c r="H37" i="69"/>
  <c r="H38" i="69"/>
  <c r="H40" i="69"/>
  <c r="H41" i="69"/>
  <c r="H35" i="69"/>
  <c r="H27" i="69"/>
  <c r="H28" i="69"/>
  <c r="H29" i="69"/>
  <c r="H30" i="69"/>
  <c r="H31" i="69"/>
  <c r="H32" i="69"/>
  <c r="H33" i="69"/>
  <c r="H34" i="69"/>
  <c r="H20" i="69"/>
  <c r="H21" i="69"/>
  <c r="H22" i="69"/>
  <c r="H23" i="69"/>
  <c r="H24" i="69"/>
  <c r="H25" i="69"/>
  <c r="H26" i="69"/>
  <c r="H17" i="69"/>
  <c r="H8" i="69"/>
  <c r="H9" i="69"/>
  <c r="H10" i="69"/>
  <c r="H11" i="69"/>
  <c r="H12" i="69"/>
  <c r="H13" i="69"/>
  <c r="H14" i="69"/>
  <c r="H15" i="69"/>
  <c r="H16" i="69"/>
  <c r="H18" i="69"/>
  <c r="G91" i="69"/>
  <c r="H91" i="69" l="1"/>
</calcChain>
</file>

<file path=xl/sharedStrings.xml><?xml version="1.0" encoding="utf-8"?>
<sst xmlns="http://schemas.openxmlformats.org/spreadsheetml/2006/main" count="467" uniqueCount="214">
  <si>
    <t>年２回</t>
  </si>
  <si>
    <t>仕　様</t>
    <rPh sb="0" eb="1">
      <t>ツコウ</t>
    </rPh>
    <rPh sb="2" eb="3">
      <t>サマ</t>
    </rPh>
    <phoneticPr fontId="2"/>
  </si>
  <si>
    <t>年１回</t>
    <rPh sb="0" eb="1">
      <t>ネン</t>
    </rPh>
    <rPh sb="2" eb="3">
      <t>カイ</t>
    </rPh>
    <phoneticPr fontId="2"/>
  </si>
  <si>
    <t>一式</t>
    <rPh sb="0" eb="2">
      <t>イッシキ</t>
    </rPh>
    <phoneticPr fontId="2"/>
  </si>
  <si>
    <t>年２回</t>
    <rPh sb="0" eb="1">
      <t>ネン</t>
    </rPh>
    <rPh sb="2" eb="3">
      <t>カイ</t>
    </rPh>
    <phoneticPr fontId="2"/>
  </si>
  <si>
    <t>備　考</t>
    <rPh sb="0" eb="1">
      <t>ビ</t>
    </rPh>
    <rPh sb="2" eb="3">
      <t>コウ</t>
    </rPh>
    <phoneticPr fontId="2"/>
  </si>
  <si>
    <t>年2回</t>
    <rPh sb="0" eb="1">
      <t>ネン</t>
    </rPh>
    <rPh sb="2" eb="3">
      <t>カイ</t>
    </rPh>
    <phoneticPr fontId="2"/>
  </si>
  <si>
    <t>一式</t>
    <rPh sb="0" eb="1">
      <t>１</t>
    </rPh>
    <rPh sb="1" eb="2">
      <t>シキ</t>
    </rPh>
    <phoneticPr fontId="2"/>
  </si>
  <si>
    <t>年2回・年12回</t>
    <rPh sb="0" eb="1">
      <t>ネン</t>
    </rPh>
    <rPh sb="2" eb="3">
      <t>カイ</t>
    </rPh>
    <rPh sb="4" eb="5">
      <t>ネン</t>
    </rPh>
    <rPh sb="7" eb="8">
      <t>カイ</t>
    </rPh>
    <phoneticPr fontId="2"/>
  </si>
  <si>
    <t>植栽管理</t>
    <rPh sb="0" eb="2">
      <t>ショクサイ</t>
    </rPh>
    <rPh sb="2" eb="4">
      <t>カンリ</t>
    </rPh>
    <phoneticPr fontId="3"/>
  </si>
  <si>
    <t>月額</t>
    <rPh sb="0" eb="1">
      <t>ツキ</t>
    </rPh>
    <rPh sb="1" eb="2">
      <t>ガク</t>
    </rPh>
    <phoneticPr fontId="3"/>
  </si>
  <si>
    <t>年額</t>
    <rPh sb="0" eb="1">
      <t>ネン</t>
    </rPh>
    <phoneticPr fontId="3"/>
  </si>
  <si>
    <t>3年1回</t>
    <rPh sb="1" eb="2">
      <t>ネン</t>
    </rPh>
    <rPh sb="3" eb="4">
      <t>カイ</t>
    </rPh>
    <phoneticPr fontId="2"/>
  </si>
  <si>
    <t>建築設備定期検査・報告</t>
    <rPh sb="0" eb="2">
      <t>ケンチク</t>
    </rPh>
    <rPh sb="2" eb="4">
      <t>セツビ</t>
    </rPh>
    <rPh sb="4" eb="6">
      <t>テイキ</t>
    </rPh>
    <rPh sb="6" eb="8">
      <t>ケンサ</t>
    </rPh>
    <rPh sb="9" eb="11">
      <t>ホウコク</t>
    </rPh>
    <phoneticPr fontId="3"/>
  </si>
  <si>
    <t>年1回</t>
    <rPh sb="0" eb="1">
      <t>ネン</t>
    </rPh>
    <rPh sb="2" eb="3">
      <t>カイ</t>
    </rPh>
    <phoneticPr fontId="2"/>
  </si>
  <si>
    <t>受変電設備年次法定検査</t>
    <rPh sb="0" eb="1">
      <t>ジュ</t>
    </rPh>
    <rPh sb="1" eb="3">
      <t>ヘンデン</t>
    </rPh>
    <rPh sb="3" eb="5">
      <t>セツビ</t>
    </rPh>
    <rPh sb="5" eb="7">
      <t>ネンジ</t>
    </rPh>
    <rPh sb="7" eb="9">
      <t>ホウテイ</t>
    </rPh>
    <rPh sb="9" eb="11">
      <t>ケンサ</t>
    </rPh>
    <phoneticPr fontId="3"/>
  </si>
  <si>
    <t>直流電源装置保守点検（非常照明及びQB操作電源）</t>
    <rPh sb="0" eb="2">
      <t>チョクリュウ</t>
    </rPh>
    <rPh sb="2" eb="4">
      <t>デンゲン</t>
    </rPh>
    <rPh sb="4" eb="6">
      <t>ソウチ</t>
    </rPh>
    <rPh sb="6" eb="8">
      <t>ホシュ</t>
    </rPh>
    <rPh sb="8" eb="10">
      <t>テンケン</t>
    </rPh>
    <rPh sb="11" eb="13">
      <t>ヒジョウ</t>
    </rPh>
    <rPh sb="13" eb="15">
      <t>ショウメイ</t>
    </rPh>
    <rPh sb="15" eb="16">
      <t>オヨ</t>
    </rPh>
    <rPh sb="19" eb="21">
      <t>ソウサ</t>
    </rPh>
    <rPh sb="21" eb="23">
      <t>デンゲン</t>
    </rPh>
    <phoneticPr fontId="3"/>
  </si>
  <si>
    <t>低圧関係絶縁抵抗測定（端子増締）電灯盤/電力盤</t>
    <rPh sb="0" eb="2">
      <t>テイアツ</t>
    </rPh>
    <rPh sb="2" eb="4">
      <t>カンケイ</t>
    </rPh>
    <rPh sb="4" eb="6">
      <t>ゼツエン</t>
    </rPh>
    <rPh sb="6" eb="8">
      <t>テイコウ</t>
    </rPh>
    <rPh sb="8" eb="10">
      <t>ソクテイ</t>
    </rPh>
    <rPh sb="11" eb="13">
      <t>タンシ</t>
    </rPh>
    <rPh sb="13" eb="14">
      <t>マ</t>
    </rPh>
    <rPh sb="14" eb="15">
      <t>シ</t>
    </rPh>
    <rPh sb="16" eb="18">
      <t>デントウ</t>
    </rPh>
    <rPh sb="18" eb="19">
      <t>バン</t>
    </rPh>
    <rPh sb="20" eb="22">
      <t>デンリョク</t>
    </rPh>
    <rPh sb="22" eb="23">
      <t>バン</t>
    </rPh>
    <phoneticPr fontId="3"/>
  </si>
  <si>
    <t>自家発電機定期点検（機器点検）</t>
    <rPh sb="0" eb="2">
      <t>ジカ</t>
    </rPh>
    <rPh sb="2" eb="5">
      <t>ハツデンキ</t>
    </rPh>
    <rPh sb="5" eb="7">
      <t>テイキ</t>
    </rPh>
    <rPh sb="7" eb="9">
      <t>テンケン</t>
    </rPh>
    <rPh sb="10" eb="12">
      <t>キキ</t>
    </rPh>
    <rPh sb="12" eb="14">
      <t>テンケン</t>
    </rPh>
    <phoneticPr fontId="3"/>
  </si>
  <si>
    <t>エレベーター定期点検</t>
    <rPh sb="6" eb="8">
      <t>テイキ</t>
    </rPh>
    <rPh sb="8" eb="10">
      <t>テンケン</t>
    </rPh>
    <phoneticPr fontId="3"/>
  </si>
  <si>
    <t>３基</t>
    <rPh sb="1" eb="2">
      <t>キ</t>
    </rPh>
    <phoneticPr fontId="2"/>
  </si>
  <si>
    <t>エレベーター法定検査</t>
    <rPh sb="6" eb="8">
      <t>ホウテイ</t>
    </rPh>
    <rPh sb="8" eb="10">
      <t>ケンサ</t>
    </rPh>
    <phoneticPr fontId="3"/>
  </si>
  <si>
    <t>年12回</t>
    <phoneticPr fontId="2"/>
  </si>
  <si>
    <t>機械式駐車場定期点検</t>
    <rPh sb="0" eb="3">
      <t>キカイシキ</t>
    </rPh>
    <rPh sb="3" eb="6">
      <t>チュウシャジョウ</t>
    </rPh>
    <rPh sb="6" eb="8">
      <t>テイキ</t>
    </rPh>
    <rPh sb="8" eb="10">
      <t>テンケン</t>
    </rPh>
    <phoneticPr fontId="3"/>
  </si>
  <si>
    <t>1基</t>
    <rPh sb="1" eb="2">
      <t>キ</t>
    </rPh>
    <phoneticPr fontId="2"/>
  </si>
  <si>
    <t>オートドア定期点検</t>
    <rPh sb="5" eb="7">
      <t>テイキ</t>
    </rPh>
    <rPh sb="7" eb="9">
      <t>テンケン</t>
    </rPh>
    <phoneticPr fontId="3"/>
  </si>
  <si>
    <t>2基</t>
    <rPh sb="1" eb="2">
      <t>キ</t>
    </rPh>
    <phoneticPr fontId="2"/>
  </si>
  <si>
    <t>シャッター定期点検</t>
    <rPh sb="5" eb="7">
      <t>テイキ</t>
    </rPh>
    <rPh sb="7" eb="9">
      <t>テンケン</t>
    </rPh>
    <phoneticPr fontId="3"/>
  </si>
  <si>
    <t>氷蓄熱ユニット保守点検</t>
    <rPh sb="0" eb="1">
      <t>コオリ</t>
    </rPh>
    <rPh sb="1" eb="3">
      <t>チクネツ</t>
    </rPh>
    <rPh sb="7" eb="9">
      <t>ホシュ</t>
    </rPh>
    <rPh sb="9" eb="11">
      <t>テンケン</t>
    </rPh>
    <phoneticPr fontId="3"/>
  </si>
  <si>
    <t>スクリュー冷凍機保守点検整備</t>
    <rPh sb="5" eb="8">
      <t>レイトウキ</t>
    </rPh>
    <rPh sb="8" eb="10">
      <t>ホシュ</t>
    </rPh>
    <rPh sb="10" eb="12">
      <t>テンケン</t>
    </rPh>
    <rPh sb="12" eb="14">
      <t>セイビ</t>
    </rPh>
    <phoneticPr fontId="3"/>
  </si>
  <si>
    <t>冷温水発生機保守点検整備（冷暖切替）冷却塔含む</t>
    <rPh sb="0" eb="2">
      <t>レイオン</t>
    </rPh>
    <rPh sb="2" eb="3">
      <t>スイ</t>
    </rPh>
    <rPh sb="3" eb="5">
      <t>ハッセイ</t>
    </rPh>
    <rPh sb="5" eb="6">
      <t>キ</t>
    </rPh>
    <rPh sb="6" eb="8">
      <t>ホシュ</t>
    </rPh>
    <rPh sb="8" eb="10">
      <t>テンケン</t>
    </rPh>
    <rPh sb="10" eb="12">
      <t>セイビ</t>
    </rPh>
    <rPh sb="13" eb="14">
      <t>レイ</t>
    </rPh>
    <rPh sb="14" eb="15">
      <t>ダン</t>
    </rPh>
    <rPh sb="15" eb="17">
      <t>キリカエ</t>
    </rPh>
    <rPh sb="18" eb="21">
      <t>レイキャクトウ</t>
    </rPh>
    <rPh sb="21" eb="22">
      <t>フク</t>
    </rPh>
    <phoneticPr fontId="3"/>
  </si>
  <si>
    <t>空気環境測定</t>
    <rPh sb="0" eb="2">
      <t>クウキ</t>
    </rPh>
    <rPh sb="2" eb="4">
      <t>カンキョウ</t>
    </rPh>
    <rPh sb="4" eb="6">
      <t>ソクテイ</t>
    </rPh>
    <phoneticPr fontId="3"/>
  </si>
  <si>
    <t>5基</t>
    <rPh sb="1" eb="2">
      <t>キ</t>
    </rPh>
    <phoneticPr fontId="2"/>
  </si>
  <si>
    <t>空調機点検整備・全熱交換器点検整備/ダンパー整備</t>
    <rPh sb="0" eb="3">
      <t>クウチョウキ</t>
    </rPh>
    <rPh sb="3" eb="5">
      <t>テンケン</t>
    </rPh>
    <rPh sb="5" eb="7">
      <t>セイビ</t>
    </rPh>
    <rPh sb="13" eb="15">
      <t>テンケン</t>
    </rPh>
    <rPh sb="15" eb="17">
      <t>セイビ</t>
    </rPh>
    <rPh sb="22" eb="24">
      <t>セイビ</t>
    </rPh>
    <phoneticPr fontId="3"/>
  </si>
  <si>
    <t>37枚</t>
    <rPh sb="2" eb="3">
      <t>マイ</t>
    </rPh>
    <phoneticPr fontId="2"/>
  </si>
  <si>
    <t>27個</t>
    <rPh sb="2" eb="3">
      <t>コ</t>
    </rPh>
    <phoneticPr fontId="2"/>
  </si>
  <si>
    <t>2年1回</t>
    <rPh sb="1" eb="2">
      <t>ネン</t>
    </rPh>
    <rPh sb="3" eb="4">
      <t>カイ</t>
    </rPh>
    <phoneticPr fontId="2"/>
  </si>
  <si>
    <t>GHPガスエンジン空冷ヒートポンプエアコン（冷暖切替点検）</t>
    <rPh sb="9" eb="11">
      <t>クウレイ</t>
    </rPh>
    <rPh sb="22" eb="23">
      <t>レイ</t>
    </rPh>
    <rPh sb="23" eb="24">
      <t>ダン</t>
    </rPh>
    <rPh sb="24" eb="26">
      <t>キリカエ</t>
    </rPh>
    <rPh sb="26" eb="28">
      <t>テンケン</t>
    </rPh>
    <phoneticPr fontId="3"/>
  </si>
  <si>
    <t>12基</t>
    <rPh sb="2" eb="3">
      <t>キ</t>
    </rPh>
    <phoneticPr fontId="2"/>
  </si>
  <si>
    <t>264枚</t>
    <rPh sb="3" eb="4">
      <t>マイ</t>
    </rPh>
    <phoneticPr fontId="2"/>
  </si>
  <si>
    <t>同上　天埋室内機フィルター清掃</t>
    <rPh sb="0" eb="2">
      <t>ドウジョウ</t>
    </rPh>
    <rPh sb="3" eb="4">
      <t>テン</t>
    </rPh>
    <rPh sb="4" eb="5">
      <t>ウ</t>
    </rPh>
    <rPh sb="5" eb="8">
      <t>シツナイキ</t>
    </rPh>
    <rPh sb="13" eb="15">
      <t>セイソウ</t>
    </rPh>
    <phoneticPr fontId="3"/>
  </si>
  <si>
    <t>同上　中性能フィルター交換</t>
    <rPh sb="0" eb="2">
      <t>ドウジョウ</t>
    </rPh>
    <rPh sb="3" eb="4">
      <t>チュウ</t>
    </rPh>
    <rPh sb="4" eb="6">
      <t>セイノウ</t>
    </rPh>
    <rPh sb="11" eb="13">
      <t>コウカン</t>
    </rPh>
    <phoneticPr fontId="3"/>
  </si>
  <si>
    <t>同上　プレフィルター取替洗浄</t>
    <rPh sb="0" eb="2">
      <t>ドウジョウ</t>
    </rPh>
    <rPh sb="10" eb="12">
      <t>トリカエ</t>
    </rPh>
    <rPh sb="12" eb="14">
      <t>センジョウ</t>
    </rPh>
    <phoneticPr fontId="3"/>
  </si>
  <si>
    <t>EHP電気式空冷ヒートポンプエアコン（室外機）</t>
    <rPh sb="3" eb="5">
      <t>デンキ</t>
    </rPh>
    <rPh sb="5" eb="6">
      <t>シキ</t>
    </rPh>
    <rPh sb="6" eb="8">
      <t>クウレイ</t>
    </rPh>
    <rPh sb="19" eb="22">
      <t>シツガイキ</t>
    </rPh>
    <phoneticPr fontId="3"/>
  </si>
  <si>
    <t>10基</t>
    <rPh sb="2" eb="3">
      <t>キ</t>
    </rPh>
    <phoneticPr fontId="2"/>
  </si>
  <si>
    <t>同上　天カセ室内機フィルター清掃</t>
    <rPh sb="0" eb="2">
      <t>ドウジョウ</t>
    </rPh>
    <rPh sb="3" eb="4">
      <t>テン</t>
    </rPh>
    <rPh sb="6" eb="9">
      <t>シツナイキ</t>
    </rPh>
    <rPh sb="14" eb="16">
      <t>セイソウ</t>
    </rPh>
    <phoneticPr fontId="3"/>
  </si>
  <si>
    <t>34枚</t>
    <rPh sb="2" eb="3">
      <t>マイ</t>
    </rPh>
    <phoneticPr fontId="2"/>
  </si>
  <si>
    <t>同上　自立型床置室内機フィルター洗浄（吹出口清掃含む）</t>
    <rPh sb="0" eb="2">
      <t>ドウジョウ</t>
    </rPh>
    <rPh sb="3" eb="6">
      <t>ジリツガタ</t>
    </rPh>
    <rPh sb="6" eb="7">
      <t>ユカ</t>
    </rPh>
    <rPh sb="7" eb="8">
      <t>チ</t>
    </rPh>
    <rPh sb="8" eb="11">
      <t>シツナイキ</t>
    </rPh>
    <rPh sb="16" eb="18">
      <t>センジョウ</t>
    </rPh>
    <rPh sb="19" eb="20">
      <t>フ</t>
    </rPh>
    <rPh sb="20" eb="21">
      <t>ダ</t>
    </rPh>
    <rPh sb="21" eb="22">
      <t>クチ</t>
    </rPh>
    <rPh sb="22" eb="24">
      <t>セイソウ</t>
    </rPh>
    <rPh sb="24" eb="25">
      <t>フク</t>
    </rPh>
    <phoneticPr fontId="3"/>
  </si>
  <si>
    <t>12枚</t>
    <rPh sb="2" eb="3">
      <t>マイ</t>
    </rPh>
    <phoneticPr fontId="2"/>
  </si>
  <si>
    <t>年3回</t>
    <rPh sb="0" eb="1">
      <t>ネン</t>
    </rPh>
    <rPh sb="2" eb="3">
      <t>カイ</t>
    </rPh>
    <phoneticPr fontId="2"/>
  </si>
  <si>
    <t>全熱交換器点検（天埋型36台）（換気設備）</t>
    <rPh sb="0" eb="1">
      <t>ゼン</t>
    </rPh>
    <rPh sb="1" eb="2">
      <t>ネツ</t>
    </rPh>
    <rPh sb="2" eb="5">
      <t>コウカンキ</t>
    </rPh>
    <rPh sb="5" eb="7">
      <t>テンケン</t>
    </rPh>
    <rPh sb="8" eb="9">
      <t>テン</t>
    </rPh>
    <rPh sb="9" eb="10">
      <t>ウ</t>
    </rPh>
    <rPh sb="10" eb="11">
      <t>カタ</t>
    </rPh>
    <rPh sb="13" eb="14">
      <t>ダイ</t>
    </rPh>
    <rPh sb="16" eb="18">
      <t>カンキ</t>
    </rPh>
    <rPh sb="18" eb="20">
      <t>セツビ</t>
    </rPh>
    <phoneticPr fontId="3"/>
  </si>
  <si>
    <t>36台</t>
    <rPh sb="2" eb="3">
      <t>ダイ</t>
    </rPh>
    <phoneticPr fontId="2"/>
  </si>
  <si>
    <t>36個</t>
    <rPh sb="2" eb="3">
      <t>コ</t>
    </rPh>
    <phoneticPr fontId="2"/>
  </si>
  <si>
    <t>2年1回</t>
    <rPh sb="1" eb="2">
      <t>ネン</t>
    </rPh>
    <phoneticPr fontId="2"/>
  </si>
  <si>
    <t>同上　プレフィルター清掃（吹出口清掃含む）</t>
    <rPh sb="0" eb="2">
      <t>ドウジョウ</t>
    </rPh>
    <rPh sb="10" eb="12">
      <t>セイソウ</t>
    </rPh>
    <phoneticPr fontId="3"/>
  </si>
  <si>
    <t>72枚</t>
    <rPh sb="2" eb="3">
      <t>マイ</t>
    </rPh>
    <phoneticPr fontId="2"/>
  </si>
  <si>
    <t>全熱交換器点検（天カセ型5台）</t>
    <rPh sb="0" eb="1">
      <t>ゼン</t>
    </rPh>
    <rPh sb="1" eb="2">
      <t>ネツ</t>
    </rPh>
    <rPh sb="2" eb="5">
      <t>コウカンキ</t>
    </rPh>
    <rPh sb="5" eb="7">
      <t>テンケン</t>
    </rPh>
    <rPh sb="8" eb="9">
      <t>テン</t>
    </rPh>
    <rPh sb="11" eb="12">
      <t>カタ</t>
    </rPh>
    <rPh sb="13" eb="14">
      <t>ダイ</t>
    </rPh>
    <phoneticPr fontId="3"/>
  </si>
  <si>
    <t>5台</t>
    <rPh sb="1" eb="2">
      <t>ダイ</t>
    </rPh>
    <phoneticPr fontId="2"/>
  </si>
  <si>
    <t>5個</t>
    <rPh sb="1" eb="2">
      <t>コ</t>
    </rPh>
    <phoneticPr fontId="2"/>
  </si>
  <si>
    <t>5枚</t>
    <rPh sb="1" eb="2">
      <t>マイ</t>
    </rPh>
    <phoneticPr fontId="2"/>
  </si>
  <si>
    <t>地下1階機械室外気取入用給気チャンバーフィルター清掃</t>
    <rPh sb="0" eb="2">
      <t>チカ</t>
    </rPh>
    <rPh sb="3" eb="4">
      <t>カイ</t>
    </rPh>
    <rPh sb="4" eb="7">
      <t>キカイシツ</t>
    </rPh>
    <rPh sb="7" eb="9">
      <t>ガイキ</t>
    </rPh>
    <rPh sb="9" eb="10">
      <t>ト</t>
    </rPh>
    <rPh sb="10" eb="11">
      <t>イ</t>
    </rPh>
    <rPh sb="11" eb="12">
      <t>ヨウ</t>
    </rPh>
    <rPh sb="12" eb="13">
      <t>キュウ</t>
    </rPh>
    <rPh sb="13" eb="14">
      <t>キ</t>
    </rPh>
    <rPh sb="24" eb="26">
      <t>セイソウ</t>
    </rPh>
    <phoneticPr fontId="3"/>
  </si>
  <si>
    <t>4枚</t>
    <rPh sb="1" eb="2">
      <t>マイ</t>
    </rPh>
    <phoneticPr fontId="2"/>
  </si>
  <si>
    <t>年4回</t>
    <rPh sb="0" eb="1">
      <t>ネン</t>
    </rPh>
    <phoneticPr fontId="2"/>
  </si>
  <si>
    <t>床置型　1基</t>
    <rPh sb="0" eb="1">
      <t>ユカ</t>
    </rPh>
    <rPh sb="1" eb="2">
      <t>オ</t>
    </rPh>
    <rPh sb="2" eb="3">
      <t>ガタ</t>
    </rPh>
    <rPh sb="5" eb="6">
      <t>キ</t>
    </rPh>
    <phoneticPr fontId="3"/>
  </si>
  <si>
    <t>空調自動制御保守点検</t>
    <rPh sb="0" eb="2">
      <t>クウチョウ</t>
    </rPh>
    <rPh sb="2" eb="4">
      <t>ジドウ</t>
    </rPh>
    <rPh sb="4" eb="6">
      <t>セイギョ</t>
    </rPh>
    <rPh sb="6" eb="8">
      <t>ホシュ</t>
    </rPh>
    <rPh sb="8" eb="10">
      <t>テンケン</t>
    </rPh>
    <phoneticPr fontId="3"/>
  </si>
  <si>
    <t>セキュリティーシステム保守点検</t>
    <rPh sb="11" eb="13">
      <t>ホシュ</t>
    </rPh>
    <rPh sb="13" eb="15">
      <t>テンケン</t>
    </rPh>
    <phoneticPr fontId="3"/>
  </si>
  <si>
    <t>ITV監視システム年次点検</t>
    <rPh sb="3" eb="5">
      <t>カンシ</t>
    </rPh>
    <rPh sb="9" eb="11">
      <t>ネンジ</t>
    </rPh>
    <rPh sb="11" eb="13">
      <t>テンケン</t>
    </rPh>
    <phoneticPr fontId="3"/>
  </si>
  <si>
    <t>自動火災報知設備点検（機器点検）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キキ</t>
    </rPh>
    <rPh sb="13" eb="15">
      <t>テンケン</t>
    </rPh>
    <phoneticPr fontId="3"/>
  </si>
  <si>
    <t>自動火災報知設備点検（総合点検）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ソウゴウ</t>
    </rPh>
    <rPh sb="13" eb="15">
      <t>テンケン</t>
    </rPh>
    <phoneticPr fontId="3"/>
  </si>
  <si>
    <t>ユアサ電池　鉛蓄電池54セル</t>
    <rPh sb="3" eb="5">
      <t>デンチ</t>
    </rPh>
    <rPh sb="6" eb="7">
      <t>ナマリ</t>
    </rPh>
    <rPh sb="7" eb="10">
      <t>チクデンチ</t>
    </rPh>
    <phoneticPr fontId="3"/>
  </si>
  <si>
    <t>1F～8F　各階×2P、外気1P</t>
    <rPh sb="6" eb="8">
      <t>カクカイ</t>
    </rPh>
    <rPh sb="12" eb="14">
      <t>ガイキ</t>
    </rPh>
    <phoneticPr fontId="3"/>
  </si>
  <si>
    <t>空調機:ドレンパン清掃、グリスアップ等/全熱交換機:夏in、冬in</t>
    <rPh sb="0" eb="3">
      <t>クウチョウキ</t>
    </rPh>
    <rPh sb="9" eb="11">
      <t>セイソウ</t>
    </rPh>
    <rPh sb="18" eb="19">
      <t>トウ</t>
    </rPh>
    <rPh sb="20" eb="21">
      <t>ゼン</t>
    </rPh>
    <rPh sb="21" eb="22">
      <t>ネツ</t>
    </rPh>
    <rPh sb="22" eb="25">
      <t>コウカンキ</t>
    </rPh>
    <rPh sb="26" eb="27">
      <t>ナツ</t>
    </rPh>
    <rPh sb="30" eb="31">
      <t>フユ</t>
    </rPh>
    <phoneticPr fontId="3"/>
  </si>
  <si>
    <t>3F～8F　66台（264枚）</t>
    <rPh sb="8" eb="9">
      <t>ダイ</t>
    </rPh>
    <rPh sb="13" eb="14">
      <t>マイ</t>
    </rPh>
    <phoneticPr fontId="3"/>
  </si>
  <si>
    <t>電気式空冷（冷房専用）エアコン室外機点検</t>
    <rPh sb="0" eb="2">
      <t>デンキ</t>
    </rPh>
    <rPh sb="2" eb="3">
      <t>シキ</t>
    </rPh>
    <rPh sb="3" eb="5">
      <t>クウレイ</t>
    </rPh>
    <rPh sb="6" eb="8">
      <t>レイボウ</t>
    </rPh>
    <rPh sb="8" eb="10">
      <t>センヨウ</t>
    </rPh>
    <rPh sb="15" eb="18">
      <t>シツガイキ</t>
    </rPh>
    <rPh sb="18" eb="20">
      <t>テンケン</t>
    </rPh>
    <phoneticPr fontId="3"/>
  </si>
  <si>
    <t>B1F～3F　17台（34枚）</t>
    <rPh sb="9" eb="10">
      <t>ダイ</t>
    </rPh>
    <rPh sb="13" eb="14">
      <t>マイ</t>
    </rPh>
    <phoneticPr fontId="3"/>
  </si>
  <si>
    <t>36台×２</t>
    <rPh sb="2" eb="3">
      <t>ダイ</t>
    </rPh>
    <phoneticPr fontId="3"/>
  </si>
  <si>
    <t>5台×1</t>
    <rPh sb="1" eb="2">
      <t>ダイ</t>
    </rPh>
    <phoneticPr fontId="3"/>
  </si>
  <si>
    <t>GR型 蓄積式 Gasなし ｱﾅﾛｸﾞ式中継器38台、熱ｱﾅ24ヶ 、光電264ヶ、発信機36ヶ</t>
    <rPh sb="2" eb="3">
      <t>カタ</t>
    </rPh>
    <rPh sb="4" eb="6">
      <t>チクセキ</t>
    </rPh>
    <rPh sb="6" eb="7">
      <t>シキ</t>
    </rPh>
    <rPh sb="19" eb="20">
      <t>シキ</t>
    </rPh>
    <rPh sb="20" eb="22">
      <t>チュウケイ</t>
    </rPh>
    <rPh sb="22" eb="23">
      <t>キ</t>
    </rPh>
    <rPh sb="25" eb="26">
      <t>ダイ</t>
    </rPh>
    <rPh sb="27" eb="28">
      <t>ネツ</t>
    </rPh>
    <rPh sb="35" eb="37">
      <t>コウデン</t>
    </rPh>
    <rPh sb="42" eb="45">
      <t>ハッシンキ</t>
    </rPh>
    <phoneticPr fontId="3"/>
  </si>
  <si>
    <t>非常警報設備（非常放送）点検（機器点検）</t>
    <rPh sb="0" eb="2">
      <t>ヒジョウ</t>
    </rPh>
    <rPh sb="2" eb="4">
      <t>ケイホウ</t>
    </rPh>
    <rPh sb="4" eb="6">
      <t>セツビ</t>
    </rPh>
    <rPh sb="7" eb="9">
      <t>ヒジョウ</t>
    </rPh>
    <rPh sb="9" eb="11">
      <t>ホウソウ</t>
    </rPh>
    <rPh sb="12" eb="14">
      <t>テンケン</t>
    </rPh>
    <rPh sb="15" eb="17">
      <t>キキ</t>
    </rPh>
    <rPh sb="17" eb="19">
      <t>テンケン</t>
    </rPh>
    <phoneticPr fontId="3"/>
  </si>
  <si>
    <t>松下 WL-8500 600W SP163ヶ（業務用放送設備兼用 5ch）</t>
    <rPh sb="0" eb="2">
      <t>マツシタ</t>
    </rPh>
    <rPh sb="23" eb="26">
      <t>ギョウムヨウ</t>
    </rPh>
    <rPh sb="26" eb="28">
      <t>ホウソウ</t>
    </rPh>
    <rPh sb="28" eb="30">
      <t>セツビ</t>
    </rPh>
    <rPh sb="30" eb="32">
      <t>ケンヨウ</t>
    </rPh>
    <phoneticPr fontId="3"/>
  </si>
  <si>
    <t>スプリンクラー消火設備点検（機器点検）</t>
    <rPh sb="7" eb="9">
      <t>ショウカ</t>
    </rPh>
    <rPh sb="9" eb="11">
      <t>セツビ</t>
    </rPh>
    <rPh sb="11" eb="13">
      <t>テンケン</t>
    </rPh>
    <rPh sb="14" eb="16">
      <t>キキ</t>
    </rPh>
    <rPh sb="16" eb="18">
      <t>テンケン</t>
    </rPh>
    <phoneticPr fontId="3"/>
  </si>
  <si>
    <t>非常警報設備（非常放送）点検（総合点検）</t>
    <rPh sb="0" eb="2">
      <t>ヒジョウ</t>
    </rPh>
    <rPh sb="2" eb="4">
      <t>ケイホウ</t>
    </rPh>
    <rPh sb="4" eb="6">
      <t>セツビ</t>
    </rPh>
    <rPh sb="7" eb="9">
      <t>ヒジョウ</t>
    </rPh>
    <rPh sb="9" eb="11">
      <t>ホウソウ</t>
    </rPh>
    <rPh sb="12" eb="14">
      <t>テンケン</t>
    </rPh>
    <rPh sb="15" eb="17">
      <t>ソウゴウ</t>
    </rPh>
    <rPh sb="17" eb="19">
      <t>テンケン</t>
    </rPh>
    <phoneticPr fontId="3"/>
  </si>
  <si>
    <t>スプリンクラー消火設備点検（総合点検）</t>
    <rPh sb="7" eb="9">
      <t>ショウカ</t>
    </rPh>
    <rPh sb="9" eb="11">
      <t>セツビ</t>
    </rPh>
    <rPh sb="11" eb="13">
      <t>テンケン</t>
    </rPh>
    <rPh sb="14" eb="16">
      <t>ソウゴウ</t>
    </rPh>
    <rPh sb="16" eb="18">
      <t>テンケン</t>
    </rPh>
    <phoneticPr fontId="3"/>
  </si>
  <si>
    <t>川本製作所 30kW 加圧維持用 ｼﾞｮｷｰﾎﾟﾝﾌﾟ1.5kW 制御弁10 散水栓35</t>
    <rPh sb="0" eb="2">
      <t>カワモト</t>
    </rPh>
    <rPh sb="2" eb="5">
      <t>セイサクショ</t>
    </rPh>
    <rPh sb="11" eb="13">
      <t>カアツ</t>
    </rPh>
    <rPh sb="13" eb="16">
      <t>イジヨウ</t>
    </rPh>
    <rPh sb="33" eb="35">
      <t>セイギョ</t>
    </rPh>
    <rPh sb="35" eb="36">
      <t>ベン</t>
    </rPh>
    <rPh sb="39" eb="41">
      <t>サンスイ</t>
    </rPh>
    <rPh sb="41" eb="42">
      <t>セン</t>
    </rPh>
    <phoneticPr fontId="3"/>
  </si>
  <si>
    <t>ｽﾌﾟﾘﾝｸﾗｰ用送水口 1ヶ、連結放水口 1ヶ、放水口 7ヶ</t>
    <rPh sb="8" eb="9">
      <t>ヨウ</t>
    </rPh>
    <rPh sb="9" eb="11">
      <t>ソウスイ</t>
    </rPh>
    <rPh sb="11" eb="12">
      <t>クチ</t>
    </rPh>
    <rPh sb="16" eb="18">
      <t>レンケツ</t>
    </rPh>
    <rPh sb="18" eb="20">
      <t>ホウスイ</t>
    </rPh>
    <rPh sb="20" eb="21">
      <t>クチ</t>
    </rPh>
    <rPh sb="25" eb="27">
      <t>ホウスイ</t>
    </rPh>
    <rPh sb="27" eb="28">
      <t>クチ</t>
    </rPh>
    <phoneticPr fontId="3"/>
  </si>
  <si>
    <t>二酸化炭素消火設備点検（機器点検）</t>
    <rPh sb="0" eb="3">
      <t>ニサンカ</t>
    </rPh>
    <rPh sb="3" eb="5">
      <t>タンソ</t>
    </rPh>
    <rPh sb="5" eb="7">
      <t>ショウカ</t>
    </rPh>
    <rPh sb="7" eb="9">
      <t>セツビ</t>
    </rPh>
    <rPh sb="9" eb="11">
      <t>テンケン</t>
    </rPh>
    <rPh sb="12" eb="14">
      <t>キキ</t>
    </rPh>
    <rPh sb="14" eb="16">
      <t>テンケン</t>
    </rPh>
    <phoneticPr fontId="3"/>
  </si>
  <si>
    <t>二酸化炭素消火設備点検（総合点検）</t>
    <rPh sb="0" eb="3">
      <t>ニサンカ</t>
    </rPh>
    <rPh sb="3" eb="5">
      <t>タンソ</t>
    </rPh>
    <rPh sb="5" eb="7">
      <t>ショウカ</t>
    </rPh>
    <rPh sb="7" eb="9">
      <t>セツビ</t>
    </rPh>
    <rPh sb="9" eb="11">
      <t>テンケン</t>
    </rPh>
    <rPh sb="12" eb="14">
      <t>ソウゴウ</t>
    </rPh>
    <rPh sb="14" eb="16">
      <t>テンケン</t>
    </rPh>
    <phoneticPr fontId="3"/>
  </si>
  <si>
    <t>日本フェンオール 55kg34本</t>
    <rPh sb="0" eb="2">
      <t>ニホン</t>
    </rPh>
    <rPh sb="15" eb="16">
      <t>ホン</t>
    </rPh>
    <phoneticPr fontId="3"/>
  </si>
  <si>
    <t>消火器点検（機器点検）</t>
    <rPh sb="0" eb="3">
      <t>ショウカキ</t>
    </rPh>
    <rPh sb="3" eb="5">
      <t>テンケン</t>
    </rPh>
    <rPh sb="6" eb="8">
      <t>キキ</t>
    </rPh>
    <rPh sb="8" eb="10">
      <t>テンケン</t>
    </rPh>
    <phoneticPr fontId="3"/>
  </si>
  <si>
    <t>消火器点検（総合点検）</t>
    <rPh sb="0" eb="3">
      <t>ショウカキ</t>
    </rPh>
    <rPh sb="3" eb="5">
      <t>テンケン</t>
    </rPh>
    <rPh sb="6" eb="8">
      <t>ソウゴウ</t>
    </rPh>
    <rPh sb="8" eb="10">
      <t>テンケン</t>
    </rPh>
    <phoneticPr fontId="3"/>
  </si>
  <si>
    <t>48本</t>
    <rPh sb="2" eb="3">
      <t>ホン</t>
    </rPh>
    <phoneticPr fontId="3"/>
  </si>
  <si>
    <t>排煙設備点検（機器点検）</t>
    <rPh sb="0" eb="2">
      <t>ハイエン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</si>
  <si>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排煙設備点検（総合点検）</t>
    <rPh sb="0" eb="2">
      <t>ハイエン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</si>
  <si>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排煙設備4基 排煙口30ヵ所 特別避難給気口8ヶ 煙感 非蓄3種24ヶ ｱﾅﾛｸﾞ24ヶ</t>
    <rPh sb="0" eb="2">
      <t>ハイエン</t>
    </rPh>
    <rPh sb="2" eb="4">
      <t>セツビ</t>
    </rPh>
    <rPh sb="5" eb="6">
      <t>キ</t>
    </rPh>
    <rPh sb="7" eb="9">
      <t>ハイエン</t>
    </rPh>
    <rPh sb="9" eb="10">
      <t>クチ</t>
    </rPh>
    <rPh sb="13" eb="14">
      <t>ショ</t>
    </rPh>
    <rPh sb="15" eb="17">
      <t>トクベツ</t>
    </rPh>
    <rPh sb="17" eb="19">
      <t>ヒナン</t>
    </rPh>
    <rPh sb="19" eb="20">
      <t>キュウ</t>
    </rPh>
    <rPh sb="20" eb="21">
      <t>キ</t>
    </rPh>
    <rPh sb="21" eb="22">
      <t>クチ</t>
    </rPh>
    <rPh sb="25" eb="27">
      <t>ケムリカン</t>
    </rPh>
    <rPh sb="28" eb="30">
      <t>ヒチク</t>
    </rPh>
    <rPh sb="31" eb="32">
      <t>シュ</t>
    </rPh>
    <phoneticPr fontId="3"/>
  </si>
  <si>
    <t>防火設備点検（機器点検）</t>
    <rPh sb="0" eb="2">
      <t>ボウカ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</si>
  <si>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防火設備点検（総合点検）</t>
    <rPh sb="0" eb="2">
      <t>ボウカ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</si>
  <si>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防火戸15台 シャッター3台 特別避難給気口8ヶ</t>
    <rPh sb="0" eb="2">
      <t>ボウカ</t>
    </rPh>
    <rPh sb="2" eb="3">
      <t>ト</t>
    </rPh>
    <rPh sb="5" eb="6">
      <t>ダイ</t>
    </rPh>
    <rPh sb="13" eb="14">
      <t>ダイ</t>
    </rPh>
    <rPh sb="15" eb="17">
      <t>トクベツ</t>
    </rPh>
    <rPh sb="17" eb="19">
      <t>ヒナン</t>
    </rPh>
    <rPh sb="19" eb="20">
      <t>キュウ</t>
    </rPh>
    <rPh sb="20" eb="21">
      <t>キ</t>
    </rPh>
    <rPh sb="21" eb="22">
      <t>クチ</t>
    </rPh>
    <phoneticPr fontId="3"/>
  </si>
  <si>
    <t>防火設備点検　防火シャッター（機器点検）</t>
    <rPh sb="0" eb="2">
      <t>ボウカ</t>
    </rPh>
    <rPh sb="2" eb="4">
      <t>セツビ</t>
    </rPh>
    <rPh sb="4" eb="6">
      <t>テンケン</t>
    </rPh>
    <rPh sb="7" eb="9">
      <t>ボウカ</t>
    </rPh>
    <rPh sb="15" eb="17">
      <t>キキ</t>
    </rPh>
    <rPh sb="17" eb="19">
      <t>テンケン</t>
    </rPh>
    <phoneticPr fontId="3"/>
  </si>
  <si>
    <t>防火設備点検　防火シャッター（総合点検）</t>
    <rPh sb="0" eb="2">
      <t>ボウカ</t>
    </rPh>
    <rPh sb="2" eb="4">
      <t>セツビ</t>
    </rPh>
    <rPh sb="4" eb="6">
      <t>テンケン</t>
    </rPh>
    <rPh sb="7" eb="9">
      <t>ボウカ</t>
    </rPh>
    <rPh sb="15" eb="17">
      <t>ソウゴウ</t>
    </rPh>
    <rPh sb="17" eb="19">
      <t>テンケン</t>
    </rPh>
    <phoneticPr fontId="3"/>
  </si>
  <si>
    <t>1F荷捌き、4Fサランバン</t>
    <rPh sb="2" eb="3">
      <t>ニ</t>
    </rPh>
    <rPh sb="3" eb="4">
      <t>サバ</t>
    </rPh>
    <phoneticPr fontId="3"/>
  </si>
  <si>
    <t>避難設備点検（機器点検）</t>
    <rPh sb="0" eb="2">
      <t>ヒナン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</si>
  <si>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避難設備点検（総合点検）</t>
    <rPh sb="0" eb="2">
      <t>ヒナン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</si>
  <si>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誘導灯（灯 162ヶ　標識 6ヶ）</t>
    <rPh sb="0" eb="2">
      <t>ユウドウ</t>
    </rPh>
    <rPh sb="2" eb="3">
      <t>トウ</t>
    </rPh>
    <rPh sb="4" eb="5">
      <t>トウ</t>
    </rPh>
    <rPh sb="11" eb="13">
      <t>ヒョウシキ</t>
    </rPh>
    <phoneticPr fontId="3"/>
  </si>
  <si>
    <t>排煙開放窓装置点検（機器点検）</t>
    <rPh sb="0" eb="2">
      <t>ハイエン</t>
    </rPh>
    <rPh sb="2" eb="4">
      <t>カイホウ</t>
    </rPh>
    <rPh sb="4" eb="5">
      <t>マド</t>
    </rPh>
    <rPh sb="5" eb="7">
      <t>ソウチ</t>
    </rPh>
    <rPh sb="7" eb="9">
      <t>テンケン</t>
    </rPh>
    <rPh sb="10" eb="12">
      <t>キキ</t>
    </rPh>
    <rPh sb="12" eb="14">
      <t>テンケン</t>
    </rPh>
    <phoneticPr fontId="3"/>
  </si>
  <si>
    <t>排煙開放窓装置点検（総合点検）</t>
    <rPh sb="0" eb="2">
      <t>ハイエン</t>
    </rPh>
    <rPh sb="2" eb="4">
      <t>カイホウ</t>
    </rPh>
    <rPh sb="4" eb="5">
      <t>マド</t>
    </rPh>
    <rPh sb="5" eb="7">
      <t>ソウチ</t>
    </rPh>
    <rPh sb="7" eb="9">
      <t>テンケン</t>
    </rPh>
    <rPh sb="10" eb="12">
      <t>ソウゴウ</t>
    </rPh>
    <rPh sb="12" eb="14">
      <t>テンケン</t>
    </rPh>
    <phoneticPr fontId="3"/>
  </si>
  <si>
    <t>2基（低層棟3F階段室、高層棟RF前室）</t>
    <rPh sb="1" eb="2">
      <t>キ</t>
    </rPh>
    <rPh sb="3" eb="5">
      <t>テイソウ</t>
    </rPh>
    <rPh sb="5" eb="6">
      <t>トウ</t>
    </rPh>
    <rPh sb="8" eb="10">
      <t>カイダン</t>
    </rPh>
    <rPh sb="10" eb="11">
      <t>シツ</t>
    </rPh>
    <rPh sb="12" eb="14">
      <t>コウソウ</t>
    </rPh>
    <rPh sb="14" eb="15">
      <t>トウ</t>
    </rPh>
    <rPh sb="17" eb="19">
      <t>ゼンシツ</t>
    </rPh>
    <phoneticPr fontId="3"/>
  </si>
  <si>
    <t>受水槽清掃</t>
    <rPh sb="0" eb="1">
      <t>ジュ</t>
    </rPh>
    <rPh sb="1" eb="3">
      <t>スイソウ</t>
    </rPh>
    <rPh sb="3" eb="5">
      <t>セイソウ</t>
    </rPh>
    <phoneticPr fontId="3"/>
  </si>
  <si>
    <t>上水加圧給水ポンプユニット点検</t>
    <rPh sb="0" eb="2">
      <t>ジョウスイ</t>
    </rPh>
    <rPh sb="2" eb="4">
      <t>カアツ</t>
    </rPh>
    <rPh sb="4" eb="6">
      <t>キュウスイ</t>
    </rPh>
    <rPh sb="13" eb="15">
      <t>テンケン</t>
    </rPh>
    <phoneticPr fontId="3"/>
  </si>
  <si>
    <t>雑用水槽清掃</t>
    <rPh sb="0" eb="1">
      <t>ザツ</t>
    </rPh>
    <rPh sb="1" eb="3">
      <t>ヨウスイ</t>
    </rPh>
    <rPh sb="3" eb="4">
      <t>ソウ</t>
    </rPh>
    <rPh sb="4" eb="6">
      <t>セイソウ</t>
    </rPh>
    <phoneticPr fontId="3"/>
  </si>
  <si>
    <t>雑用水加圧給水ポンプユニット点検</t>
    <rPh sb="0" eb="1">
      <t>ザツ</t>
    </rPh>
    <rPh sb="1" eb="3">
      <t>ヨウスイ</t>
    </rPh>
    <rPh sb="3" eb="5">
      <t>カアツ</t>
    </rPh>
    <rPh sb="5" eb="7">
      <t>キュウスイ</t>
    </rPh>
    <rPh sb="14" eb="16">
      <t>テンケン</t>
    </rPh>
    <phoneticPr fontId="3"/>
  </si>
  <si>
    <t>濾過装置ユニット点検</t>
    <rPh sb="0" eb="2">
      <t>ロカ</t>
    </rPh>
    <rPh sb="2" eb="4">
      <t>ソウチ</t>
    </rPh>
    <rPh sb="8" eb="10">
      <t>テンケン</t>
    </rPh>
    <phoneticPr fontId="3"/>
  </si>
  <si>
    <t>雨水貯留槽清掃</t>
    <rPh sb="0" eb="2">
      <t>ウスイ</t>
    </rPh>
    <rPh sb="2" eb="4">
      <t>チョリュウ</t>
    </rPh>
    <rPh sb="4" eb="5">
      <t>ソウ</t>
    </rPh>
    <rPh sb="5" eb="7">
      <t>セイソウ</t>
    </rPh>
    <phoneticPr fontId="3"/>
  </si>
  <si>
    <t>雨水沈砂槽清掃（ナイフゲート弁点検含む）</t>
    <rPh sb="0" eb="2">
      <t>ウスイ</t>
    </rPh>
    <rPh sb="2" eb="3">
      <t>シズ</t>
    </rPh>
    <rPh sb="3" eb="4">
      <t>スナ</t>
    </rPh>
    <rPh sb="4" eb="5">
      <t>ソウ</t>
    </rPh>
    <rPh sb="5" eb="7">
      <t>セイソウ</t>
    </rPh>
    <rPh sb="14" eb="15">
      <t>ベン</t>
    </rPh>
    <rPh sb="15" eb="17">
      <t>テンケン</t>
    </rPh>
    <rPh sb="17" eb="18">
      <t>フク</t>
    </rPh>
    <phoneticPr fontId="3"/>
  </si>
  <si>
    <t>容量3t（コンクリート製）</t>
    <rPh sb="0" eb="2">
      <t>ヨウリョウ</t>
    </rPh>
    <rPh sb="11" eb="12">
      <t>セイ</t>
    </rPh>
    <phoneticPr fontId="3"/>
  </si>
  <si>
    <t>容量142t（コンクリート製）</t>
    <rPh sb="0" eb="2">
      <t>ヨウリョウ</t>
    </rPh>
    <rPh sb="13" eb="14">
      <t>セイ</t>
    </rPh>
    <phoneticPr fontId="3"/>
  </si>
  <si>
    <t>容量12t（コンクリート製）</t>
    <rPh sb="0" eb="2">
      <t>ヨウリョウ</t>
    </rPh>
    <rPh sb="12" eb="13">
      <t>セイ</t>
    </rPh>
    <phoneticPr fontId="3"/>
  </si>
  <si>
    <t>容量 6㎥（2槽式 FRP製）</t>
    <rPh sb="0" eb="2">
      <t>ヨウリョウ</t>
    </rPh>
    <rPh sb="7" eb="8">
      <t>ソウ</t>
    </rPh>
    <rPh sb="8" eb="9">
      <t>シキ</t>
    </rPh>
    <rPh sb="13" eb="14">
      <t>セイ</t>
    </rPh>
    <phoneticPr fontId="3"/>
  </si>
  <si>
    <t>容量3.5t（コンクリート製）</t>
    <rPh sb="0" eb="2">
      <t>ヨウリョウ</t>
    </rPh>
    <rPh sb="13" eb="14">
      <t>セイ</t>
    </rPh>
    <phoneticPr fontId="3"/>
  </si>
  <si>
    <t>容量8t（コンクリート製）</t>
    <rPh sb="0" eb="2">
      <t>ヨウリョウ</t>
    </rPh>
    <rPh sb="11" eb="12">
      <t>セイ</t>
    </rPh>
    <phoneticPr fontId="3"/>
  </si>
  <si>
    <t>容量423t（コンクリート製）</t>
    <rPh sb="0" eb="2">
      <t>ヨウリョウ</t>
    </rPh>
    <rPh sb="13" eb="14">
      <t>セイ</t>
    </rPh>
    <phoneticPr fontId="3"/>
  </si>
  <si>
    <t>容量138t（コンクリート製）</t>
    <rPh sb="0" eb="2">
      <t>ヨウリョウ</t>
    </rPh>
    <rPh sb="13" eb="14">
      <t>セイ</t>
    </rPh>
    <phoneticPr fontId="3"/>
  </si>
  <si>
    <t>消防用水槽清掃</t>
    <rPh sb="0" eb="3">
      <t>ショウボウヨウ</t>
    </rPh>
    <rPh sb="3" eb="4">
      <t>スイ</t>
    </rPh>
    <rPh sb="4" eb="5">
      <t>ソウ</t>
    </rPh>
    <rPh sb="5" eb="7">
      <t>セイソウ</t>
    </rPh>
    <phoneticPr fontId="3"/>
  </si>
  <si>
    <t>容量22t（コンクリート製）</t>
    <rPh sb="0" eb="2">
      <t>ヨウリョウ</t>
    </rPh>
    <rPh sb="12" eb="13">
      <t>セイ</t>
    </rPh>
    <phoneticPr fontId="3"/>
  </si>
  <si>
    <t>消防用補助高置水槽清掃</t>
    <rPh sb="0" eb="3">
      <t>ショウボウヨウ</t>
    </rPh>
    <rPh sb="3" eb="5">
      <t>ホジョ</t>
    </rPh>
    <rPh sb="5" eb="6">
      <t>タカ</t>
    </rPh>
    <rPh sb="6" eb="7">
      <t>チ</t>
    </rPh>
    <rPh sb="7" eb="9">
      <t>スイソウ</t>
    </rPh>
    <rPh sb="9" eb="11">
      <t>セイソウ</t>
    </rPh>
    <phoneticPr fontId="3"/>
  </si>
  <si>
    <t>容量1t（FRP製　高層階RF設置）</t>
    <rPh sb="0" eb="2">
      <t>ヨウリョウ</t>
    </rPh>
    <rPh sb="8" eb="9">
      <t>セイ</t>
    </rPh>
    <rPh sb="10" eb="12">
      <t>コウソウ</t>
    </rPh>
    <rPh sb="12" eb="13">
      <t>カイ</t>
    </rPh>
    <rPh sb="15" eb="17">
      <t>セッチ</t>
    </rPh>
    <phoneticPr fontId="3"/>
  </si>
  <si>
    <t>法定
義務</t>
    <rPh sb="0" eb="2">
      <t>ホウテイ</t>
    </rPh>
    <rPh sb="3" eb="5">
      <t>ギム</t>
    </rPh>
    <phoneticPr fontId="2"/>
  </si>
  <si>
    <t>連結送送口（ｽﾌﾟﾘﾝｸﾗｰ用・連結放水口用）点検（機器点検）</t>
    <rPh sb="0" eb="2">
      <t>レンケツ</t>
    </rPh>
    <rPh sb="2" eb="3">
      <t>ソウ</t>
    </rPh>
    <rPh sb="3" eb="4">
      <t>ソウ</t>
    </rPh>
    <rPh sb="4" eb="5">
      <t>クチ</t>
    </rPh>
    <rPh sb="14" eb="15">
      <t>ヨウ</t>
    </rPh>
    <rPh sb="16" eb="18">
      <t>レンケツ</t>
    </rPh>
    <rPh sb="18" eb="20">
      <t>ホウスイ</t>
    </rPh>
    <rPh sb="20" eb="21">
      <t>クチ</t>
    </rPh>
    <rPh sb="21" eb="22">
      <t>ヨウ</t>
    </rPh>
    <rPh sb="23" eb="25">
      <t>テンケン</t>
    </rPh>
    <rPh sb="26" eb="28">
      <t>キキ</t>
    </rPh>
    <rPh sb="28" eb="30">
      <t>テンケン</t>
    </rPh>
    <phoneticPr fontId="3"/>
  </si>
  <si>
    <t>連結送送口（ｽﾌﾟﾘﾝｸﾗｰ用・連結放水口用）点検（総合点検）</t>
    <rPh sb="0" eb="2">
      <t>レンケツ</t>
    </rPh>
    <rPh sb="2" eb="3">
      <t>ソウ</t>
    </rPh>
    <rPh sb="3" eb="4">
      <t>ソウ</t>
    </rPh>
    <rPh sb="4" eb="5">
      <t>クチ</t>
    </rPh>
    <rPh sb="14" eb="15">
      <t>ヨウ</t>
    </rPh>
    <rPh sb="16" eb="18">
      <t>レンケツ</t>
    </rPh>
    <rPh sb="18" eb="20">
      <t>ホウスイ</t>
    </rPh>
    <rPh sb="20" eb="21">
      <t>クチ</t>
    </rPh>
    <rPh sb="21" eb="22">
      <t>ヨウ</t>
    </rPh>
    <rPh sb="23" eb="25">
      <t>テンケン</t>
    </rPh>
    <rPh sb="26" eb="28">
      <t>ソウゴウ</t>
    </rPh>
    <rPh sb="28" eb="30">
      <t>テンケン</t>
    </rPh>
    <phoneticPr fontId="3"/>
  </si>
  <si>
    <t>法定</t>
    <rPh sb="0" eb="2">
      <t>ホウテイ</t>
    </rPh>
    <phoneticPr fontId="2"/>
  </si>
  <si>
    <t>任意</t>
    <rPh sb="0" eb="2">
      <t>ニンイ</t>
    </rPh>
    <phoneticPr fontId="3"/>
  </si>
  <si>
    <t>法定</t>
    <rPh sb="0" eb="2">
      <t>ホウテイ</t>
    </rPh>
    <phoneticPr fontId="3"/>
  </si>
  <si>
    <t>同上</t>
    <rPh sb="0" eb="2">
      <t>ドウジョウ</t>
    </rPh>
    <phoneticPr fontId="3"/>
  </si>
  <si>
    <t>同上　（総合点検）</t>
    <rPh sb="0" eb="2">
      <t>ドウジョウ</t>
    </rPh>
    <rPh sb="4" eb="6">
      <t>ソウゴウ</t>
    </rPh>
    <rPh sb="6" eb="8">
      <t>テンケン</t>
    </rPh>
    <phoneticPr fontId="3"/>
  </si>
  <si>
    <t>消防設備点検と同日</t>
    <rPh sb="0" eb="2">
      <t>ショウボウ</t>
    </rPh>
    <rPh sb="2" eb="4">
      <t>セツビ</t>
    </rPh>
    <rPh sb="4" eb="6">
      <t>テンケン</t>
    </rPh>
    <rPh sb="7" eb="9">
      <t>ドウジツ</t>
    </rPh>
    <phoneticPr fontId="3"/>
  </si>
  <si>
    <t>東芝製　FM契約　定期点検3ヶ月/1回、遠隔点検1ヶ月/1回</t>
    <rPh sb="0" eb="2">
      <t>トウシバ</t>
    </rPh>
    <rPh sb="2" eb="3">
      <t>セイ</t>
    </rPh>
    <rPh sb="6" eb="8">
      <t>ケイヤク</t>
    </rPh>
    <rPh sb="9" eb="11">
      <t>テイキ</t>
    </rPh>
    <rPh sb="11" eb="13">
      <t>テンケン</t>
    </rPh>
    <rPh sb="15" eb="16">
      <t>ゲツ</t>
    </rPh>
    <rPh sb="18" eb="19">
      <t>カイ</t>
    </rPh>
    <rPh sb="20" eb="22">
      <t>エンカク</t>
    </rPh>
    <rPh sb="22" eb="24">
      <t>テンケン</t>
    </rPh>
    <rPh sb="26" eb="27">
      <t>ゲツ</t>
    </rPh>
    <rPh sb="29" eb="30">
      <t>カイ</t>
    </rPh>
    <phoneticPr fontId="3"/>
  </si>
  <si>
    <t>1号機:乗用 17人 90m/分 9停止、2号機:乗用 19人 90m/分 8停止、3号機:人荷用 2000kg 60m/分 4停止</t>
    <rPh sb="1" eb="3">
      <t>ゴウキ</t>
    </rPh>
    <rPh sb="4" eb="6">
      <t>ジョウヨウ</t>
    </rPh>
    <rPh sb="9" eb="10">
      <t>ヒト</t>
    </rPh>
    <rPh sb="15" eb="16">
      <t>フン</t>
    </rPh>
    <rPh sb="18" eb="20">
      <t>テイシ</t>
    </rPh>
    <rPh sb="22" eb="24">
      <t>ゴウキ</t>
    </rPh>
    <rPh sb="25" eb="27">
      <t>ジョウヨウ</t>
    </rPh>
    <rPh sb="30" eb="31">
      <t>ヒト</t>
    </rPh>
    <rPh sb="36" eb="37">
      <t>フン</t>
    </rPh>
    <rPh sb="39" eb="41">
      <t>テイシ</t>
    </rPh>
    <rPh sb="43" eb="45">
      <t>ゴウキ</t>
    </rPh>
    <rPh sb="46" eb="47">
      <t>ヒト</t>
    </rPh>
    <rPh sb="47" eb="48">
      <t>ニ</t>
    </rPh>
    <rPh sb="48" eb="49">
      <t>ヨウ</t>
    </rPh>
    <rPh sb="61" eb="62">
      <t>フン</t>
    </rPh>
    <rPh sb="64" eb="66">
      <t>テイシ</t>
    </rPh>
    <phoneticPr fontId="3"/>
  </si>
  <si>
    <t>ナブコシステム　玄関2基　標準メンテナンスＳ</t>
    <rPh sb="8" eb="10">
      <t>ゲンカン</t>
    </rPh>
    <rPh sb="11" eb="12">
      <t>キ</t>
    </rPh>
    <rPh sb="13" eb="15">
      <t>ヒョウジュン</t>
    </rPh>
    <phoneticPr fontId="3"/>
  </si>
  <si>
    <t>空調機5基＝27枚、全熱交換器＝10枚</t>
    <rPh sb="0" eb="3">
      <t>クウチョウキ</t>
    </rPh>
    <rPh sb="4" eb="5">
      <t>キ</t>
    </rPh>
    <rPh sb="8" eb="9">
      <t>マイ</t>
    </rPh>
    <rPh sb="10" eb="11">
      <t>ゼン</t>
    </rPh>
    <rPh sb="11" eb="12">
      <t>ネツ</t>
    </rPh>
    <rPh sb="12" eb="14">
      <t>コウカン</t>
    </rPh>
    <rPh sb="14" eb="15">
      <t>キ</t>
    </rPh>
    <rPh sb="18" eb="19">
      <t>マイ</t>
    </rPh>
    <phoneticPr fontId="3"/>
  </si>
  <si>
    <t>空調機5基＝27枚</t>
    <rPh sb="0" eb="3">
      <t>クウチョウキ</t>
    </rPh>
    <rPh sb="4" eb="5">
      <t>キ</t>
    </rPh>
    <rPh sb="8" eb="9">
      <t>マイ</t>
    </rPh>
    <phoneticPr fontId="3"/>
  </si>
  <si>
    <t>ダイキン製　電気室用　FVYCP450×2台　</t>
    <rPh sb="4" eb="5">
      <t>セイ</t>
    </rPh>
    <rPh sb="6" eb="8">
      <t>デンキ</t>
    </rPh>
    <rPh sb="8" eb="9">
      <t>シツ</t>
    </rPh>
    <rPh sb="9" eb="10">
      <t>ヨウ</t>
    </rPh>
    <rPh sb="21" eb="22">
      <t>ダイ</t>
    </rPh>
    <phoneticPr fontId="3"/>
  </si>
  <si>
    <t>エレメント取替えは都度別途とする</t>
    <rPh sb="5" eb="7">
      <t>トリカ</t>
    </rPh>
    <rPh sb="9" eb="11">
      <t>ツド</t>
    </rPh>
    <rPh sb="11" eb="13">
      <t>ベット</t>
    </rPh>
    <phoneticPr fontId="3"/>
  </si>
  <si>
    <t>ダイキン製　3F～8F　VAC150GB×3台、VAC350GB×2台</t>
    <rPh sb="4" eb="5">
      <t>セイ</t>
    </rPh>
    <phoneticPr fontId="3"/>
  </si>
  <si>
    <t>ダイキン製　B1F～1F　VAM250GB×10台、VAM500GB×25台</t>
    <rPh sb="4" eb="5">
      <t>セイ</t>
    </rPh>
    <phoneticPr fontId="3"/>
  </si>
  <si>
    <t>川本製作所　KF2-40P5.5</t>
    <rPh sb="0" eb="2">
      <t>カワモト</t>
    </rPh>
    <rPh sb="2" eb="5">
      <t>セイサクショ</t>
    </rPh>
    <phoneticPr fontId="3"/>
  </si>
  <si>
    <t>川本製作所製　KE2-40T5.5</t>
    <rPh sb="0" eb="2">
      <t>カワモト</t>
    </rPh>
    <rPh sb="2" eb="5">
      <t>セイサクショ</t>
    </rPh>
    <rPh sb="5" eb="6">
      <t>セイ</t>
    </rPh>
    <phoneticPr fontId="3"/>
  </si>
  <si>
    <t>フジ機工製　濾過装置1台:AFT-5　薬注装置1台</t>
    <rPh sb="2" eb="4">
      <t>キコウ</t>
    </rPh>
    <rPh sb="4" eb="5">
      <t>セイ</t>
    </rPh>
    <rPh sb="6" eb="8">
      <t>ロカ</t>
    </rPh>
    <rPh sb="8" eb="10">
      <t>ソウチ</t>
    </rPh>
    <rPh sb="11" eb="12">
      <t>ダイ</t>
    </rPh>
    <rPh sb="19" eb="20">
      <t>ヤク</t>
    </rPh>
    <rPh sb="20" eb="21">
      <t>チュウ</t>
    </rPh>
    <rPh sb="21" eb="23">
      <t>ソウチ</t>
    </rPh>
    <rPh sb="24" eb="25">
      <t>ダイ</t>
    </rPh>
    <phoneticPr fontId="3"/>
  </si>
  <si>
    <t>項          目</t>
  </si>
  <si>
    <t>数 量</t>
    <rPh sb="0" eb="1">
      <t>カズ</t>
    </rPh>
    <rPh sb="2" eb="3">
      <t>リョウ</t>
    </rPh>
    <phoneticPr fontId="2"/>
  </si>
  <si>
    <t>回 数</t>
    <rPh sb="0" eb="1">
      <t>カイ</t>
    </rPh>
    <rPh sb="2" eb="3">
      <t>カズ</t>
    </rPh>
    <phoneticPr fontId="2"/>
  </si>
  <si>
    <t>除外</t>
    <rPh sb="0" eb="2">
      <t>ジョガイ</t>
    </rPh>
    <phoneticPr fontId="3"/>
  </si>
  <si>
    <t>設備員にて実施</t>
    <rPh sb="0" eb="2">
      <t>セツビ</t>
    </rPh>
    <rPh sb="2" eb="3">
      <t>イン</t>
    </rPh>
    <rPh sb="5" eb="7">
      <t>ジッシ</t>
    </rPh>
    <phoneticPr fontId="3"/>
  </si>
  <si>
    <t>切　　　　　　捨</t>
    <rPh sb="0" eb="1">
      <t>キリ</t>
    </rPh>
    <rPh sb="7" eb="8">
      <t>シャ</t>
    </rPh>
    <phoneticPr fontId="2"/>
  </si>
  <si>
    <t>IHI運搬機械　BG-E-(0/12)/12-KSP2　1基（24台収容）､ﾀｰﾝﾃｰﾌﾞﾙ　1基</t>
    <rPh sb="3" eb="5">
      <t>ウンパン</t>
    </rPh>
    <rPh sb="5" eb="7">
      <t>キカイ</t>
    </rPh>
    <rPh sb="29" eb="30">
      <t>キ</t>
    </rPh>
    <rPh sb="33" eb="34">
      <t>ダイ</t>
    </rPh>
    <rPh sb="34" eb="36">
      <t>シュウヨウ</t>
    </rPh>
    <rPh sb="48" eb="49">
      <t>キ</t>
    </rPh>
    <phoneticPr fontId="3"/>
  </si>
  <si>
    <t>ダイキン製　UZIYP40G5R 容量:12.58冷凍ﾄﾝ、圧縮機電動機出力:30kw</t>
    <rPh sb="4" eb="5">
      <t>セイ</t>
    </rPh>
    <rPh sb="17" eb="19">
      <t>ヨウリョウ</t>
    </rPh>
    <rPh sb="25" eb="27">
      <t>レイトウ</t>
    </rPh>
    <rPh sb="30" eb="33">
      <t>アッシュクキ</t>
    </rPh>
    <rPh sb="33" eb="36">
      <t>デンドウキ</t>
    </rPh>
    <rPh sb="36" eb="38">
      <t>シュツリョク</t>
    </rPh>
    <phoneticPr fontId="3"/>
  </si>
  <si>
    <t>ダイキン製　THYP40G5R 容量:6542MJ/d,106KW</t>
    <rPh sb="4" eb="5">
      <t>セイ</t>
    </rPh>
    <rPh sb="16" eb="18">
      <t>ヨウリョウ</t>
    </rPh>
    <phoneticPr fontId="3"/>
  </si>
  <si>
    <t>ヤンマージーゼルエンジン  型式:AP400c、容量:310KVA</t>
    <rPh sb="14" eb="16">
      <t>カタシキ</t>
    </rPh>
    <rPh sb="24" eb="26">
      <t>ヨウリョウ</t>
    </rPh>
    <phoneticPr fontId="3"/>
  </si>
  <si>
    <t>テクノ矢崎　CH-KZH60PS、冷却塔2基・冷温水ﾎﾟﾝﾌﾟ2台・冷却塔2台一体式</t>
    <rPh sb="3" eb="5">
      <t>ヤザキ</t>
    </rPh>
    <rPh sb="17" eb="20">
      <t>レイキャクトウ</t>
    </rPh>
    <rPh sb="21" eb="22">
      <t>キ</t>
    </rPh>
    <rPh sb="23" eb="25">
      <t>レイオン</t>
    </rPh>
    <rPh sb="25" eb="26">
      <t>スイ</t>
    </rPh>
    <rPh sb="32" eb="33">
      <t>ダイ</t>
    </rPh>
    <rPh sb="34" eb="37">
      <t>レイキャクトウ</t>
    </rPh>
    <rPh sb="38" eb="39">
      <t>ダイ</t>
    </rPh>
    <rPh sb="39" eb="41">
      <t>１タイ</t>
    </rPh>
    <rPh sb="41" eb="42">
      <t>シキ</t>
    </rPh>
    <phoneticPr fontId="3"/>
  </si>
  <si>
    <t>24時間対応含む</t>
    <rPh sb="2" eb="4">
      <t>ジカン</t>
    </rPh>
    <rPh sb="4" eb="6">
      <t>タイオウ</t>
    </rPh>
    <rPh sb="6" eb="7">
      <t>フク</t>
    </rPh>
    <phoneticPr fontId="3"/>
  </si>
  <si>
    <t>－</t>
    <phoneticPr fontId="3"/>
  </si>
  <si>
    <t>使用状況に応じて実施</t>
    <rPh sb="0" eb="2">
      <t>シヨウ</t>
    </rPh>
    <rPh sb="2" eb="4">
      <t>ジョウキョウ</t>
    </rPh>
    <rPh sb="5" eb="6">
      <t>オウ</t>
    </rPh>
    <rPh sb="8" eb="10">
      <t>ジッシ</t>
    </rPh>
    <phoneticPr fontId="3"/>
  </si>
  <si>
    <t>故障時対応</t>
    <rPh sb="0" eb="2">
      <t>コショウ</t>
    </rPh>
    <rPh sb="2" eb="3">
      <t>ジ</t>
    </rPh>
    <rPh sb="3" eb="5">
      <t>タイオウ</t>
    </rPh>
    <phoneticPr fontId="3"/>
  </si>
  <si>
    <t xml:space="preserve"> 2年1回</t>
    <rPh sb="2" eb="3">
      <t>ネン</t>
    </rPh>
    <rPh sb="4" eb="5">
      <t>カイ</t>
    </rPh>
    <phoneticPr fontId="2"/>
  </si>
  <si>
    <t>年間</t>
    <rPh sb="0" eb="2">
      <t>ネンカン</t>
    </rPh>
    <phoneticPr fontId="2"/>
  </si>
  <si>
    <t>大腸菌検査 2ヶ月1回</t>
    <rPh sb="0" eb="3">
      <t>ダイチョウキン</t>
    </rPh>
    <rPh sb="3" eb="5">
      <t>ケンサ</t>
    </rPh>
    <rPh sb="8" eb="9">
      <t>ゲツ</t>
    </rPh>
    <rPh sb="10" eb="11">
      <t>カイ</t>
    </rPh>
    <phoneticPr fontId="3"/>
  </si>
  <si>
    <t>2ヶ月1回</t>
    <rPh sb="2" eb="3">
      <t>ゲツ</t>
    </rPh>
    <rPh sb="4" eb="5">
      <t>カイ</t>
    </rPh>
    <phoneticPr fontId="2"/>
  </si>
  <si>
    <t>7日に1回</t>
    <rPh sb="1" eb="2">
      <t>ヒ</t>
    </rPh>
    <rPh sb="4" eb="5">
      <t>カイ</t>
    </rPh>
    <phoneticPr fontId="2"/>
  </si>
  <si>
    <t>雑用水水質検査</t>
    <rPh sb="0" eb="3">
      <t>ザツヨウスイ</t>
    </rPh>
    <rPh sb="3" eb="5">
      <t>スイシツ</t>
    </rPh>
    <rPh sb="5" eb="7">
      <t>ケンサ</t>
    </rPh>
    <phoneticPr fontId="3"/>
  </si>
  <si>
    <t>年4回</t>
    <phoneticPr fontId="3"/>
  </si>
  <si>
    <t>17P</t>
    <phoneticPr fontId="2"/>
  </si>
  <si>
    <t>年6回</t>
    <phoneticPr fontId="2"/>
  </si>
  <si>
    <t>年3回</t>
    <phoneticPr fontId="2"/>
  </si>
  <si>
    <t>年2回</t>
    <phoneticPr fontId="2"/>
  </si>
  <si>
    <t>汚水槽清掃　〔清掃2回/希釈清掃1回〕</t>
    <rPh sb="0" eb="2">
      <t>オスイ</t>
    </rPh>
    <rPh sb="2" eb="3">
      <t>ソウ</t>
    </rPh>
    <rPh sb="3" eb="5">
      <t>セイソウ</t>
    </rPh>
    <rPh sb="7" eb="9">
      <t>セイソウ</t>
    </rPh>
    <rPh sb="10" eb="11">
      <t>カイ</t>
    </rPh>
    <rPh sb="12" eb="14">
      <t>キシャク</t>
    </rPh>
    <rPh sb="14" eb="16">
      <t>セイソウ</t>
    </rPh>
    <rPh sb="17" eb="18">
      <t>カイ</t>
    </rPh>
    <phoneticPr fontId="3"/>
  </si>
  <si>
    <t>年2回・年1回</t>
    <rPh sb="0" eb="1">
      <t>ネン</t>
    </rPh>
    <rPh sb="2" eb="3">
      <t>カイ</t>
    </rPh>
    <rPh sb="4" eb="5">
      <t>ネン</t>
    </rPh>
    <rPh sb="6" eb="7">
      <t>カイ</t>
    </rPh>
    <phoneticPr fontId="2"/>
  </si>
  <si>
    <t>雑排水槽清掃　〔清掃2回/希釈清掃1回〕</t>
    <rPh sb="0" eb="3">
      <t>ザツハイスイ</t>
    </rPh>
    <rPh sb="3" eb="4">
      <t>ソウ</t>
    </rPh>
    <rPh sb="4" eb="6">
      <t>セイソウ</t>
    </rPh>
    <phoneticPr fontId="3"/>
  </si>
  <si>
    <t>湧水槽（電気室前）清掃（ポンプピットのみ）　〔希釈清掃とする〕</t>
    <rPh sb="0" eb="2">
      <t>ユウスイ</t>
    </rPh>
    <rPh sb="1" eb="3">
      <t>スイソウ</t>
    </rPh>
    <rPh sb="4" eb="6">
      <t>デンキ</t>
    </rPh>
    <rPh sb="6" eb="7">
      <t>シツ</t>
    </rPh>
    <rPh sb="7" eb="8">
      <t>マエ</t>
    </rPh>
    <rPh sb="9" eb="11">
      <t>セイソウ</t>
    </rPh>
    <rPh sb="23" eb="25">
      <t>キシャク</t>
    </rPh>
    <rPh sb="25" eb="27">
      <t>セイソウ</t>
    </rPh>
    <phoneticPr fontId="3"/>
  </si>
  <si>
    <t>湧水槽（EVピット）清掃（ポンプピットのみ）　〔希釈清掃とする〕</t>
    <rPh sb="0" eb="2">
      <t>ユウスイ</t>
    </rPh>
    <rPh sb="1" eb="3">
      <t>スイソウ</t>
    </rPh>
    <rPh sb="10" eb="12">
      <t>セイソウ</t>
    </rPh>
    <phoneticPr fontId="3"/>
  </si>
  <si>
    <t>機械式駐車場ピット排水槽清掃（ポンプピットのみ）　〔希釈清掃とする〕</t>
    <rPh sb="0" eb="2">
      <t>キカイ</t>
    </rPh>
    <rPh sb="2" eb="3">
      <t>シキ</t>
    </rPh>
    <rPh sb="3" eb="6">
      <t>チュウシャジョウ</t>
    </rPh>
    <rPh sb="9" eb="11">
      <t>ハイスイ</t>
    </rPh>
    <rPh sb="11" eb="12">
      <t>ソウ</t>
    </rPh>
    <rPh sb="12" eb="14">
      <t>セイソウ</t>
    </rPh>
    <phoneticPr fontId="3"/>
  </si>
  <si>
    <t>エレベーターピット排水槽清掃（ポンプピットのみ）　〔希釈清掃とする〕</t>
    <rPh sb="9" eb="11">
      <t>ハイスイ</t>
    </rPh>
    <rPh sb="11" eb="12">
      <t>ソウ</t>
    </rPh>
    <rPh sb="12" eb="14">
      <t>セイソウ</t>
    </rPh>
    <phoneticPr fontId="3"/>
  </si>
  <si>
    <t>ポンプ関係点検整備　〔絶縁測定及び試運転点検（可能な場合）〕</t>
    <rPh sb="3" eb="5">
      <t>カンケイ</t>
    </rPh>
    <rPh sb="5" eb="7">
      <t>テンケン</t>
    </rPh>
    <rPh sb="7" eb="9">
      <t>セイビ</t>
    </rPh>
    <rPh sb="11" eb="13">
      <t>ゼツエン</t>
    </rPh>
    <rPh sb="13" eb="15">
      <t>ソクテイ</t>
    </rPh>
    <rPh sb="15" eb="16">
      <t>オヨ</t>
    </rPh>
    <rPh sb="17" eb="20">
      <t>シウンテン</t>
    </rPh>
    <rPh sb="20" eb="22">
      <t>テンケン</t>
    </rPh>
    <rPh sb="23" eb="25">
      <t>カノウ</t>
    </rPh>
    <rPh sb="26" eb="28">
      <t>バアイ</t>
    </rPh>
    <phoneticPr fontId="3"/>
  </si>
  <si>
    <t>水中・加圧ポンプ　型式・数量不明</t>
    <rPh sb="0" eb="2">
      <t>スイチュウ</t>
    </rPh>
    <rPh sb="3" eb="5">
      <t>カアツ</t>
    </rPh>
    <rPh sb="9" eb="11">
      <t>カタシキ</t>
    </rPh>
    <rPh sb="12" eb="14">
      <t>スウリョウ</t>
    </rPh>
    <rPh sb="14" eb="16">
      <t>フメイ</t>
    </rPh>
    <phoneticPr fontId="3"/>
  </si>
  <si>
    <t>年３回</t>
    <phoneticPr fontId="2"/>
  </si>
  <si>
    <t>PH 7日に1回</t>
    <phoneticPr fontId="3"/>
  </si>
  <si>
    <t>対象:1階東面、4F庭園　（年2回の芝刈り及び消毒）</t>
    <rPh sb="0" eb="2">
      <t>タイショウ</t>
    </rPh>
    <rPh sb="4" eb="5">
      <t>カイ</t>
    </rPh>
    <rPh sb="5" eb="6">
      <t>ヒガシ</t>
    </rPh>
    <rPh sb="6" eb="7">
      <t>メン</t>
    </rPh>
    <rPh sb="10" eb="12">
      <t>テイエン</t>
    </rPh>
    <rPh sb="14" eb="15">
      <t>ネン</t>
    </rPh>
    <rPh sb="16" eb="17">
      <t>カイ</t>
    </rPh>
    <rPh sb="18" eb="20">
      <t>シバカ</t>
    </rPh>
    <rPh sb="21" eb="22">
      <t>オヨ</t>
    </rPh>
    <rPh sb="23" eb="25">
      <t>ショウドク</t>
    </rPh>
    <phoneticPr fontId="3"/>
  </si>
  <si>
    <t>上記に含む</t>
    <rPh sb="0" eb="2">
      <t>ジョウキ</t>
    </rPh>
    <rPh sb="3" eb="4">
      <t>フク</t>
    </rPh>
    <phoneticPr fontId="3"/>
  </si>
  <si>
    <t>年4回(ﾘﾓｰﾄ)</t>
    <phoneticPr fontId="2"/>
  </si>
  <si>
    <t>４</t>
    <phoneticPr fontId="3"/>
  </si>
  <si>
    <t>設備年間定期保守業務費</t>
    <rPh sb="0" eb="2">
      <t>セツビ</t>
    </rPh>
    <rPh sb="2" eb="4">
      <t>ネンカン</t>
    </rPh>
    <rPh sb="4" eb="6">
      <t>テイキ</t>
    </rPh>
    <rPh sb="6" eb="8">
      <t>ホシュ</t>
    </rPh>
    <rPh sb="8" eb="10">
      <t>ギョウム</t>
    </rPh>
    <rPh sb="10" eb="11">
      <t>ヒ</t>
    </rPh>
    <phoneticPr fontId="3"/>
  </si>
  <si>
    <t>GHPｶﾞｽｴﾝｼﾞﾝ空冷ﾋｰﾄﾎﾟﾝﾌﾟｴｱｺﾝ　天埋室内機中性能ﾌｨﾙﾀｰ交換・廃棄</t>
    <rPh sb="11" eb="13">
      <t>クウレイ</t>
    </rPh>
    <rPh sb="26" eb="27">
      <t>テン</t>
    </rPh>
    <rPh sb="27" eb="28">
      <t>ウ</t>
    </rPh>
    <rPh sb="28" eb="31">
      <t>シツナイキ</t>
    </rPh>
    <rPh sb="31" eb="32">
      <t>チュウ</t>
    </rPh>
    <rPh sb="32" eb="34">
      <t>セイノウ</t>
    </rPh>
    <rPh sb="39" eb="41">
      <t>コウカン</t>
    </rPh>
    <rPh sb="42" eb="44">
      <t>ハイキ</t>
    </rPh>
    <phoneticPr fontId="3"/>
  </si>
  <si>
    <t>年1回</t>
    <phoneticPr fontId="2"/>
  </si>
  <si>
    <t>設備容量 2400KVA （休日･時間外の場合及び受電設備内の清掃は別途）</t>
    <rPh sb="0" eb="2">
      <t>セツビ</t>
    </rPh>
    <rPh sb="2" eb="4">
      <t>ヨウリョウ</t>
    </rPh>
    <rPh sb="14" eb="16">
      <t>キュウジツ</t>
    </rPh>
    <rPh sb="17" eb="20">
      <t>ジカンガイ</t>
    </rPh>
    <rPh sb="21" eb="23">
      <t>バアイ</t>
    </rPh>
    <rPh sb="23" eb="24">
      <t>オヨ</t>
    </rPh>
    <rPh sb="25" eb="26">
      <t>ウ</t>
    </rPh>
    <rPh sb="27" eb="29">
      <t>セツビ</t>
    </rPh>
    <rPh sb="29" eb="30">
      <t>ナイ</t>
    </rPh>
    <rPh sb="31" eb="33">
      <t>セイソウ</t>
    </rPh>
    <rPh sb="34" eb="36">
      <t>ベット</t>
    </rPh>
    <phoneticPr fontId="3"/>
  </si>
  <si>
    <t>文化シャッター 1F車路1基､1F荷捌き1基､1Fラウンジ1基､4Fサランバン1基</t>
    <rPh sb="0" eb="2">
      <t>ブンカ</t>
    </rPh>
    <rPh sb="10" eb="11">
      <t>シャ</t>
    </rPh>
    <rPh sb="11" eb="12">
      <t>ロ</t>
    </rPh>
    <rPh sb="13" eb="14">
      <t>キ</t>
    </rPh>
    <rPh sb="17" eb="18">
      <t>ニ</t>
    </rPh>
    <rPh sb="18" eb="19">
      <t>サバ</t>
    </rPh>
    <rPh sb="21" eb="22">
      <t>キ</t>
    </rPh>
    <rPh sb="30" eb="31">
      <t>キ</t>
    </rPh>
    <rPh sb="40" eb="41">
      <t>キ</t>
    </rPh>
    <phoneticPr fontId="3"/>
  </si>
  <si>
    <t>設備年間定期保守業務費明細書</t>
    <rPh sb="0" eb="2">
      <t>セツビ</t>
    </rPh>
    <rPh sb="2" eb="4">
      <t>ネンカン</t>
    </rPh>
    <rPh sb="4" eb="6">
      <t>テイキ</t>
    </rPh>
    <rPh sb="6" eb="8">
      <t>ホシュ</t>
    </rPh>
    <rPh sb="8" eb="9">
      <t>ギョウ</t>
    </rPh>
    <rPh sb="9" eb="10">
      <t>ム</t>
    </rPh>
    <rPh sb="10" eb="11">
      <t>ヒ</t>
    </rPh>
    <rPh sb="11" eb="13">
      <t>メイサイ</t>
    </rPh>
    <rPh sb="13" eb="14">
      <t>ショ</t>
    </rPh>
    <phoneticPr fontId="3"/>
  </si>
  <si>
    <t>見積金額 [円 税抜]</t>
    <rPh sb="0" eb="2">
      <t>ミツモリ</t>
    </rPh>
    <rPh sb="2" eb="4">
      <t>キンガク</t>
    </rPh>
    <rPh sb="6" eb="7">
      <t>エン</t>
    </rPh>
    <rPh sb="8" eb="9">
      <t>ゼイ</t>
    </rPh>
    <rPh sb="9" eb="10">
      <t>ヌ</t>
    </rPh>
    <phoneticPr fontId="2"/>
  </si>
  <si>
    <t>ﾔﾝﾏｰｶﾞｽﾋｰﾄﾎﾟﾝﾌﾟｴｱｺﾝ　YFZP560G2×11基、YFZP840G2×1基
東京ガス㈱ ｶﾞｽﾋｰﾄﾎﾟﾝﾌﾟﾒﾝﾃﾅﾝｽ契約仕様</t>
    <rPh sb="32" eb="33">
      <t>キ</t>
    </rPh>
    <rPh sb="45" eb="46">
      <t>キ</t>
    </rPh>
    <rPh sb="47" eb="49">
      <t>トウキョウ</t>
    </rPh>
    <rPh sb="70" eb="72">
      <t>ケイヤク</t>
    </rPh>
    <rPh sb="72" eb="74">
      <t>シヨウ</t>
    </rPh>
    <phoneticPr fontId="3"/>
  </si>
  <si>
    <t>ﾀﾞｲｷﾝ製　SZVCP450D×2台、REYP280A×1台、RXYP140AA×1台、SZGP56ABV×1台、SZGP112ABD×1台、SZMP63ABT×1台、SZMP50ABT×1台、SZMP140AB×1台、SZMP50ABT×1台</t>
    <rPh sb="5" eb="6">
      <t>セイ</t>
    </rPh>
    <rPh sb="18" eb="19">
      <t>ダイ</t>
    </rPh>
    <rPh sb="30" eb="31">
      <t>ダイ</t>
    </rPh>
    <rPh sb="43" eb="44">
      <t>ダイ</t>
    </rPh>
    <rPh sb="56" eb="57">
      <t>ダイ</t>
    </rPh>
    <rPh sb="70" eb="71">
      <t>ダイ</t>
    </rPh>
    <rPh sb="83" eb="84">
      <t>ダイ</t>
    </rPh>
    <rPh sb="96" eb="97">
      <t>ダイ</t>
    </rPh>
    <rPh sb="109" eb="110">
      <t>ダイ</t>
    </rPh>
    <rPh sb="122" eb="123">
      <t>ダイ</t>
    </rPh>
    <phoneticPr fontId="3"/>
  </si>
  <si>
    <t>剪定･雑草刈込･芝刈り･殺虫剤散布
対象:東側植込104㎡、西側植込122㎡、4F庭園123㎡、4F竹藪19㎡</t>
    <rPh sb="0" eb="2">
      <t>センテイ</t>
    </rPh>
    <rPh sb="3" eb="5">
      <t>ザッソウ</t>
    </rPh>
    <rPh sb="5" eb="7">
      <t>カリコミ</t>
    </rPh>
    <rPh sb="8" eb="10">
      <t>シバカ</t>
    </rPh>
    <rPh sb="12" eb="15">
      <t>サッチュウザイ</t>
    </rPh>
    <rPh sb="15" eb="17">
      <t>サンプ</t>
    </rPh>
    <rPh sb="18" eb="20">
      <t>タイショウ</t>
    </rPh>
    <rPh sb="21" eb="23">
      <t>ヒガシガワ</t>
    </rPh>
    <rPh sb="23" eb="25">
      <t>ウエコ</t>
    </rPh>
    <rPh sb="30" eb="32">
      <t>ニシガワ</t>
    </rPh>
    <rPh sb="32" eb="34">
      <t>ウエコ</t>
    </rPh>
    <rPh sb="41" eb="43">
      <t>テイエン</t>
    </rPh>
    <rPh sb="50" eb="52">
      <t>タケヤブ</t>
    </rPh>
    <phoneticPr fontId="3"/>
  </si>
  <si>
    <t>合　　　　　　計</t>
    <rPh sb="0" eb="1">
      <t>ゴウ</t>
    </rPh>
    <rPh sb="7" eb="8">
      <t>ケイ</t>
    </rPh>
    <phoneticPr fontId="2"/>
  </si>
  <si>
    <t>生息点検毎月実施</t>
    <rPh sb="0" eb="2">
      <t>セイソク</t>
    </rPh>
    <rPh sb="2" eb="4">
      <t>テンケン</t>
    </rPh>
    <rPh sb="4" eb="6">
      <t>マイツキ</t>
    </rPh>
    <rPh sb="6" eb="8">
      <t>ジッシ</t>
    </rPh>
    <phoneticPr fontId="3"/>
  </si>
  <si>
    <t>（明細－３）</t>
    <rPh sb="1" eb="3">
      <t>メイサイ</t>
    </rPh>
    <phoneticPr fontId="3"/>
  </si>
  <si>
    <t>鼠昆虫防除（B1階～8階・屋上部分）</t>
    <rPh sb="0" eb="1">
      <t>ネズミ</t>
    </rPh>
    <rPh sb="1" eb="3">
      <t>コンチュウ</t>
    </rPh>
    <rPh sb="3" eb="5">
      <t>ボウジョ</t>
    </rPh>
    <rPh sb="8" eb="9">
      <t>カイ</t>
    </rPh>
    <rPh sb="11" eb="12">
      <t>カイ</t>
    </rPh>
    <rPh sb="13" eb="15">
      <t>オクジョウ</t>
    </rPh>
    <rPh sb="15" eb="17">
      <t>ブブン</t>
    </rPh>
    <phoneticPr fontId="3"/>
  </si>
  <si>
    <t>防除剤:年2回実施/生息点検:毎月実施（地下１階・１階～8階・屋上等共用部を対象）</t>
    <rPh sb="0" eb="2">
      <t>ボウジョ</t>
    </rPh>
    <rPh sb="2" eb="3">
      <t>ザイ</t>
    </rPh>
    <rPh sb="4" eb="5">
      <t>ネン</t>
    </rPh>
    <rPh sb="6" eb="7">
      <t>カイ</t>
    </rPh>
    <rPh sb="7" eb="9">
      <t>ジッシ</t>
    </rPh>
    <rPh sb="10" eb="12">
      <t>セイソク</t>
    </rPh>
    <rPh sb="12" eb="14">
      <t>テンケン</t>
    </rPh>
    <rPh sb="15" eb="17">
      <t>マイツキ</t>
    </rPh>
    <rPh sb="17" eb="19">
      <t>ジッシ</t>
    </rPh>
    <rPh sb="20" eb="22">
      <t>チカ</t>
    </rPh>
    <rPh sb="23" eb="24">
      <t>カイ</t>
    </rPh>
    <rPh sb="26" eb="27">
      <t>カイ</t>
    </rPh>
    <rPh sb="29" eb="30">
      <t>カイ</t>
    </rPh>
    <rPh sb="31" eb="33">
      <t>オクジョウ</t>
    </rPh>
    <rPh sb="33" eb="34">
      <t>トウ</t>
    </rPh>
    <rPh sb="34" eb="36">
      <t>キョウヨウ</t>
    </rPh>
    <rPh sb="36" eb="37">
      <t>ブ</t>
    </rPh>
    <rPh sb="38" eb="40">
      <t>タイショウ</t>
    </rPh>
    <phoneticPr fontId="3"/>
  </si>
  <si>
    <t>特定建築物定期調査・報告</t>
    <rPh sb="0" eb="2">
      <t>トクテイ</t>
    </rPh>
    <rPh sb="2" eb="5">
      <t>ケンチクブツ</t>
    </rPh>
    <rPh sb="5" eb="7">
      <t>テイキ</t>
    </rPh>
    <rPh sb="7" eb="9">
      <t>チョウサ</t>
    </rPh>
    <rPh sb="10" eb="12">
      <t>ホウコク</t>
    </rPh>
    <phoneticPr fontId="3"/>
  </si>
  <si>
    <t>同上　熱交換エレメント清掃</t>
    <rPh sb="0" eb="2">
      <t>ドウジョウ</t>
    </rPh>
    <rPh sb="3" eb="6">
      <t>ネツコウカン</t>
    </rPh>
    <rPh sb="11" eb="13">
      <t>セイソウ</t>
    </rPh>
    <phoneticPr fontId="3"/>
  </si>
  <si>
    <t>アズビルsavic-net FX 中央管制装置（空調用）</t>
    <rPh sb="17" eb="19">
      <t>チュウオウ</t>
    </rPh>
    <rPh sb="19" eb="21">
      <t>カンセイ</t>
    </rPh>
    <rPh sb="21" eb="23">
      <t>ソウチ</t>
    </rPh>
    <rPh sb="24" eb="27">
      <t>クウチョウヨウ</t>
    </rPh>
    <phoneticPr fontId="3"/>
  </si>
  <si>
    <t>アズビルsavic-net FX 熱源ローカル制御</t>
    <rPh sb="17" eb="19">
      <t>ネツゲン</t>
    </rPh>
    <rPh sb="23" eb="25">
      <t>セイギョ</t>
    </rPh>
    <phoneticPr fontId="3"/>
  </si>
  <si>
    <t>アズビルsavic-net FX 中央管制装置（セキュリティ）</t>
    <rPh sb="17" eb="19">
      <t>チュウオウ</t>
    </rPh>
    <rPh sb="19" eb="21">
      <t>カンセイ</t>
    </rPh>
    <rPh sb="21" eb="23">
      <t>ソウチ</t>
    </rPh>
    <phoneticPr fontId="3"/>
  </si>
  <si>
    <t>飲料水水質検査（11項目）１回目</t>
    <rPh sb="0" eb="3">
      <t>インリョウスイ</t>
    </rPh>
    <rPh sb="3" eb="5">
      <t>スイシツ</t>
    </rPh>
    <rPh sb="5" eb="7">
      <t>ケンサ</t>
    </rPh>
    <rPh sb="10" eb="12">
      <t>コウモク</t>
    </rPh>
    <rPh sb="14" eb="16">
      <t>カイメ</t>
    </rPh>
    <phoneticPr fontId="3"/>
  </si>
  <si>
    <t>消毒副生成物12項目、全16項目</t>
    <rPh sb="0" eb="2">
      <t>ショウドク</t>
    </rPh>
    <rPh sb="2" eb="6">
      <t>フクセイセイブツ</t>
    </rPh>
    <rPh sb="8" eb="10">
      <t>コウモク</t>
    </rPh>
    <rPh sb="11" eb="12">
      <t>ゼン</t>
    </rPh>
    <rPh sb="14" eb="16">
      <t>コウモク</t>
    </rPh>
    <phoneticPr fontId="3"/>
  </si>
  <si>
    <t>簡易11項目</t>
    <rPh sb="0" eb="2">
      <t>カンイ</t>
    </rPh>
    <rPh sb="4" eb="6">
      <t>コウモク</t>
    </rPh>
    <phoneticPr fontId="3"/>
  </si>
  <si>
    <t>4基</t>
    <rPh sb="1" eb="2">
      <t>キ</t>
    </rPh>
    <phoneticPr fontId="2"/>
  </si>
  <si>
    <t>飲料水水質検査（28項目）２回目</t>
    <rPh sb="0" eb="3">
      <t>インリョウスイ</t>
    </rPh>
    <rPh sb="3" eb="5">
      <t>スイシツ</t>
    </rPh>
    <rPh sb="5" eb="7">
      <t>ケンサ</t>
    </rPh>
    <rPh sb="10" eb="12">
      <t>コウモク</t>
    </rPh>
    <rPh sb="14" eb="16">
      <t>カイメ</t>
    </rPh>
    <phoneticPr fontId="3"/>
  </si>
  <si>
    <t>希釈清掃のみ
設備員にて実施</t>
    <rPh sb="0" eb="2">
      <t>キシャク</t>
    </rPh>
    <rPh sb="2" eb="4">
      <t>セイソウ</t>
    </rPh>
    <rPh sb="7" eb="9">
      <t>セツビ</t>
    </rPh>
    <rPh sb="9" eb="10">
      <t>イン</t>
    </rPh>
    <rPh sb="12" eb="14">
      <t>ジッシ</t>
    </rPh>
    <phoneticPr fontId="3"/>
  </si>
  <si>
    <t xml:space="preserve">サンデジタルシステム　ｶﾒﾗ38台､ﾓﾆﾀ6台､ﾚｺｰﾀﾞｰ 3台､ｺﾝﾄﾛｰﾗｰ3台、遠隔操作用PC1台
</t>
    <rPh sb="16" eb="17">
      <t>ダイ</t>
    </rPh>
    <rPh sb="22" eb="23">
      <t>ダイ</t>
    </rPh>
    <rPh sb="32" eb="33">
      <t>、</t>
    </rPh>
    <rPh sb="42" eb="43">
      <t>、</t>
    </rPh>
    <rPh sb="43" eb="45">
      <t>エンカク</t>
    </rPh>
    <rPh sb="45" eb="48">
      <t>ソウサヨウ</t>
    </rPh>
    <rPh sb="48" eb="50">
      <t>ｐｃ</t>
    </rPh>
    <rPh sb="52" eb="53">
      <t>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</si>
</sst>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0"/>
      <name val="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38" fontId="7" fillId="0" borderId="5" xfId="0" applyNumberFormat="1" applyFont="1" applyFill="1" applyBorder="1" applyAlignment="1">
      <alignment vertical="center" shrinkToFit="1"/>
    </xf>
    <xf numFmtId="38" fontId="5" fillId="0" borderId="14" xfId="2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38" fontId="7" fillId="0" borderId="2" xfId="2" quotePrefix="1" applyFont="1" applyFill="1" applyBorder="1" applyAlignment="1">
      <alignment horizontal="center" vertical="center"/>
    </xf>
    <xf numFmtId="38" fontId="7" fillId="0" borderId="13" xfId="2" applyFont="1" applyFill="1" applyBorder="1" applyAlignment="1">
      <alignment vertical="center"/>
    </xf>
    <xf numFmtId="38" fontId="5" fillId="0" borderId="22" xfId="2" applyFont="1" applyFill="1" applyBorder="1" applyAlignment="1">
      <alignment vertical="center"/>
    </xf>
    <xf numFmtId="38" fontId="5" fillId="0" borderId="23" xfId="2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vertical="center"/>
    </xf>
    <xf numFmtId="38" fontId="5" fillId="0" borderId="29" xfId="2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38" fontId="5" fillId="0" borderId="39" xfId="2" applyFont="1" applyFill="1" applyBorder="1" applyAlignment="1">
      <alignment vertical="center"/>
    </xf>
    <xf numFmtId="38" fontId="5" fillId="0" borderId="40" xfId="2" applyFont="1" applyFill="1" applyBorder="1" applyAlignment="1">
      <alignment vertical="center"/>
    </xf>
    <xf numFmtId="38" fontId="5" fillId="0" borderId="41" xfId="2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176" fontId="5" fillId="0" borderId="44" xfId="0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56" xfId="0" applyFont="1" applyFill="1" applyBorder="1" applyAlignment="1">
      <alignment vertical="center" shrinkToFit="1"/>
    </xf>
    <xf numFmtId="0" fontId="5" fillId="0" borderId="57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 shrinkToFit="1"/>
    </xf>
    <xf numFmtId="0" fontId="7" fillId="0" borderId="55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61" xfId="0" applyFont="1" applyFill="1" applyBorder="1" applyAlignment="1">
      <alignment vertical="center" shrinkToFit="1"/>
    </xf>
    <xf numFmtId="0" fontId="5" fillId="0" borderId="58" xfId="0" applyFont="1" applyFill="1" applyBorder="1" applyAlignment="1">
      <alignment horizontal="left" vertical="center" shrinkToFit="1"/>
    </xf>
    <xf numFmtId="176" fontId="5" fillId="0" borderId="33" xfId="0" applyNumberFormat="1" applyFont="1" applyFill="1" applyBorder="1" applyAlignment="1">
      <alignment horizontal="right" vertical="center"/>
    </xf>
    <xf numFmtId="38" fontId="15" fillId="0" borderId="27" xfId="0" applyNumberFormat="1" applyFont="1" applyFill="1" applyBorder="1" applyAlignment="1">
      <alignment vertical="center" shrinkToFit="1"/>
    </xf>
    <xf numFmtId="38" fontId="11" fillId="0" borderId="27" xfId="0" applyNumberFormat="1" applyFont="1" applyFill="1" applyBorder="1" applyAlignment="1">
      <alignment vertical="center" shrinkToFit="1"/>
    </xf>
    <xf numFmtId="38" fontId="11" fillId="0" borderId="27" xfId="0" applyNumberFormat="1" applyFont="1" applyFill="1" applyBorder="1" applyAlignment="1">
      <alignment horizontal="left" vertical="center" shrinkToFit="1"/>
    </xf>
    <xf numFmtId="38" fontId="11" fillId="0" borderId="27" xfId="0" applyNumberFormat="1" applyFont="1" applyFill="1" applyBorder="1" applyAlignment="1">
      <alignment horizontal="left" vertical="center" wrapText="1" shrinkToFit="1"/>
    </xf>
    <xf numFmtId="38" fontId="11" fillId="0" borderId="46" xfId="0" applyNumberFormat="1" applyFont="1" applyFill="1" applyBorder="1" applyAlignment="1">
      <alignment vertical="center" shrinkToFit="1"/>
    </xf>
    <xf numFmtId="38" fontId="15" fillId="0" borderId="27" xfId="0" applyNumberFormat="1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center" vertical="center"/>
    </xf>
    <xf numFmtId="38" fontId="5" fillId="0" borderId="53" xfId="2" applyFont="1" applyFill="1" applyBorder="1" applyAlignment="1">
      <alignment vertical="center"/>
    </xf>
    <xf numFmtId="38" fontId="5" fillId="0" borderId="38" xfId="0" applyNumberFormat="1" applyFont="1" applyFill="1" applyBorder="1" applyAlignment="1">
      <alignment vertical="center" shrinkToFit="1"/>
    </xf>
    <xf numFmtId="38" fontId="11" fillId="0" borderId="34" xfId="0" applyNumberFormat="1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center" vertical="center"/>
    </xf>
    <xf numFmtId="38" fontId="5" fillId="0" borderId="70" xfId="2" applyFont="1" applyFill="1" applyBorder="1" applyAlignment="1">
      <alignment vertical="center"/>
    </xf>
    <xf numFmtId="176" fontId="5" fillId="0" borderId="74" xfId="0" applyNumberFormat="1" applyFont="1" applyFill="1" applyBorder="1" applyAlignment="1">
      <alignment vertical="center"/>
    </xf>
    <xf numFmtId="176" fontId="5" fillId="0" borderId="71" xfId="0" applyNumberFormat="1" applyFont="1" applyFill="1" applyBorder="1" applyAlignment="1">
      <alignment vertical="center"/>
    </xf>
    <xf numFmtId="38" fontId="11" fillId="0" borderId="68" xfId="0" applyNumberFormat="1" applyFont="1" applyFill="1" applyBorder="1" applyAlignment="1">
      <alignment vertical="center" shrinkToFit="1"/>
    </xf>
    <xf numFmtId="38" fontId="11" fillId="0" borderId="17" xfId="0" applyNumberFormat="1" applyFont="1" applyFill="1" applyBorder="1" applyAlignment="1">
      <alignment horizontal="left" vertical="center" shrinkToFit="1"/>
    </xf>
    <xf numFmtId="0" fontId="7" fillId="0" borderId="55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left" vertical="center" shrinkToFit="1"/>
    </xf>
    <xf numFmtId="176" fontId="5" fillId="0" borderId="45" xfId="0" applyNumberFormat="1" applyFont="1" applyFill="1" applyBorder="1" applyAlignment="1">
      <alignment horizontal="right" vertical="center"/>
    </xf>
    <xf numFmtId="38" fontId="15" fillId="0" borderId="46" xfId="0" applyNumberFormat="1" applyFont="1" applyFill="1" applyBorder="1" applyAlignment="1">
      <alignment vertical="center" shrinkToFit="1"/>
    </xf>
    <xf numFmtId="38" fontId="5" fillId="0" borderId="76" xfId="2" applyFont="1" applyFill="1" applyBorder="1" applyAlignment="1">
      <alignment vertical="center"/>
    </xf>
    <xf numFmtId="38" fontId="5" fillId="0" borderId="77" xfId="2" applyFont="1" applyFill="1" applyBorder="1" applyAlignment="1">
      <alignment vertical="center"/>
    </xf>
    <xf numFmtId="0" fontId="5" fillId="0" borderId="78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left" vertical="center"/>
    </xf>
    <xf numFmtId="176" fontId="5" fillId="0" borderId="80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left" vertical="center" shrinkToFit="1"/>
    </xf>
    <xf numFmtId="38" fontId="15" fillId="0" borderId="49" xfId="0" applyNumberFormat="1" applyFont="1" applyFill="1" applyBorder="1" applyAlignment="1">
      <alignment vertical="center" shrinkToFit="1"/>
    </xf>
    <xf numFmtId="176" fontId="5" fillId="0" borderId="80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vertical="center"/>
    </xf>
    <xf numFmtId="38" fontId="18" fillId="0" borderId="27" xfId="0" applyNumberFormat="1" applyFont="1" applyFill="1" applyBorder="1" applyAlignment="1">
      <alignment vertical="center" wrapText="1" shrinkToFit="1"/>
    </xf>
    <xf numFmtId="0" fontId="7" fillId="0" borderId="83" xfId="0" applyFont="1" applyFill="1" applyBorder="1" applyAlignment="1">
      <alignment horizontal="left" vertical="center"/>
    </xf>
    <xf numFmtId="38" fontId="5" fillId="0" borderId="84" xfId="2" applyFont="1" applyFill="1" applyBorder="1" applyAlignment="1">
      <alignment vertical="center" shrinkToFit="1"/>
    </xf>
    <xf numFmtId="0" fontId="5" fillId="0" borderId="85" xfId="0" applyFont="1" applyFill="1" applyBorder="1" applyAlignment="1">
      <alignment vertical="center" shrinkToFit="1"/>
    </xf>
    <xf numFmtId="0" fontId="5" fillId="0" borderId="85" xfId="0" applyFont="1" applyFill="1" applyBorder="1" applyAlignment="1">
      <alignment vertical="center"/>
    </xf>
    <xf numFmtId="0" fontId="5" fillId="0" borderId="85" xfId="0" applyFont="1" applyFill="1" applyBorder="1" applyAlignment="1">
      <alignment horizontal="left" vertical="center"/>
    </xf>
    <xf numFmtId="0" fontId="5" fillId="0" borderId="86" xfId="0" applyFont="1" applyFill="1" applyBorder="1" applyAlignment="1">
      <alignment horizontal="left" vertical="center"/>
    </xf>
    <xf numFmtId="0" fontId="5" fillId="0" borderId="87" xfId="0" applyFont="1" applyFill="1" applyBorder="1" applyAlignment="1">
      <alignment vertical="center"/>
    </xf>
    <xf numFmtId="0" fontId="5" fillId="0" borderId="86" xfId="0" applyFont="1" applyFill="1" applyBorder="1" applyAlignment="1">
      <alignment vertical="center"/>
    </xf>
    <xf numFmtId="0" fontId="5" fillId="0" borderId="87" xfId="0" applyFont="1" applyFill="1" applyBorder="1" applyAlignment="1">
      <alignment horizontal="left" vertical="center"/>
    </xf>
    <xf numFmtId="0" fontId="5" fillId="0" borderId="85" xfId="0" applyFont="1" applyFill="1" applyBorder="1" applyAlignment="1">
      <alignment horizontal="left" vertical="center" shrinkToFit="1"/>
    </xf>
    <xf numFmtId="38" fontId="5" fillId="0" borderId="85" xfId="2" applyFont="1" applyFill="1" applyBorder="1" applyAlignment="1">
      <alignment vertical="center"/>
    </xf>
    <xf numFmtId="0" fontId="5" fillId="0" borderId="88" xfId="0" applyFont="1" applyFill="1" applyBorder="1" applyAlignment="1">
      <alignment horizontal="left" vertical="center"/>
    </xf>
    <xf numFmtId="38" fontId="5" fillId="0" borderId="89" xfId="2" applyFont="1" applyFill="1" applyBorder="1" applyAlignment="1">
      <alignment vertical="center"/>
    </xf>
    <xf numFmtId="38" fontId="5" fillId="0" borderId="90" xfId="2" applyFont="1" applyFill="1" applyBorder="1" applyAlignment="1">
      <alignment vertical="center"/>
    </xf>
    <xf numFmtId="176" fontId="7" fillId="0" borderId="91" xfId="0" applyNumberFormat="1" applyFont="1" applyFill="1" applyBorder="1" applyAlignment="1">
      <alignment vertical="center"/>
    </xf>
    <xf numFmtId="176" fontId="5" fillId="0" borderId="92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93" xfId="0" applyNumberFormat="1" applyFont="1" applyFill="1" applyBorder="1" applyAlignment="1">
      <alignment horizontal="right" vertical="center"/>
    </xf>
    <xf numFmtId="176" fontId="5" fillId="0" borderId="44" xfId="0" applyNumberFormat="1" applyFont="1" applyFill="1" applyBorder="1" applyAlignment="1">
      <alignment horizontal="right" vertical="center"/>
    </xf>
    <xf numFmtId="176" fontId="5" fillId="0" borderId="93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7" fillId="0" borderId="94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95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38" fontId="11" fillId="0" borderId="25" xfId="2" applyFont="1" applyFill="1" applyBorder="1" applyAlignment="1">
      <alignment vertical="center" wrapText="1"/>
    </xf>
    <xf numFmtId="38" fontId="11" fillId="0" borderId="24" xfId="2" applyFont="1" applyFill="1" applyBorder="1" applyAlignment="1">
      <alignment vertical="center" wrapText="1"/>
    </xf>
    <xf numFmtId="38" fontId="11" fillId="0" borderId="72" xfId="2" applyFont="1" applyFill="1" applyBorder="1" applyAlignment="1">
      <alignment vertical="center"/>
    </xf>
    <xf numFmtId="38" fontId="11" fillId="0" borderId="73" xfId="2" applyFont="1" applyFill="1" applyBorder="1" applyAlignment="1">
      <alignment vertical="center"/>
    </xf>
    <xf numFmtId="38" fontId="5" fillId="0" borderId="35" xfId="2" applyFont="1" applyFill="1" applyBorder="1" applyAlignment="1">
      <alignment vertical="center"/>
    </xf>
    <xf numFmtId="38" fontId="5" fillId="0" borderId="37" xfId="2" applyFont="1" applyFill="1" applyBorder="1" applyAlignment="1">
      <alignment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 shrinkToFit="1"/>
    </xf>
    <xf numFmtId="0" fontId="11" fillId="0" borderId="24" xfId="0" applyFont="1" applyFill="1" applyBorder="1" applyAlignment="1">
      <alignment horizontal="left" vertical="center" wrapText="1" shrinkToFit="1"/>
    </xf>
    <xf numFmtId="176" fontId="5" fillId="0" borderId="2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left" vertical="center" shrinkToFit="1"/>
    </xf>
    <xf numFmtId="0" fontId="11" fillId="0" borderId="24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 wrapText="1" shrinkToFit="1"/>
    </xf>
    <xf numFmtId="0" fontId="7" fillId="0" borderId="20" xfId="0" applyFont="1" applyFill="1" applyBorder="1" applyAlignment="1">
      <alignment horizontal="left" vertical="center" wrapText="1" shrinkToFit="1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25" xfId="0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 shrinkToFit="1"/>
    </xf>
    <xf numFmtId="0" fontId="11" fillId="0" borderId="25" xfId="0" applyFont="1" applyFill="1" applyBorder="1" applyAlignment="1">
      <alignment vertical="center" wrapText="1" shrinkToFit="1"/>
    </xf>
    <xf numFmtId="0" fontId="11" fillId="0" borderId="24" xfId="0" applyFont="1" applyFill="1" applyBorder="1" applyAlignment="1">
      <alignment vertical="center" wrapText="1" shrinkToFit="1"/>
    </xf>
    <xf numFmtId="0" fontId="15" fillId="0" borderId="25" xfId="0" applyFont="1" applyFill="1" applyBorder="1" applyAlignment="1">
      <alignment horizontal="left" vertical="center" wrapText="1" shrinkToFit="1"/>
    </xf>
    <xf numFmtId="0" fontId="15" fillId="0" borderId="24" xfId="0" applyFont="1" applyFill="1" applyBorder="1" applyAlignment="1">
      <alignment horizontal="left" vertical="center" wrapText="1" shrinkToFit="1"/>
    </xf>
    <xf numFmtId="38" fontId="11" fillId="0" borderId="25" xfId="2" applyFont="1" applyFill="1" applyBorder="1" applyAlignment="1">
      <alignment vertical="center" shrinkToFit="1"/>
    </xf>
    <xf numFmtId="0" fontId="17" fillId="0" borderId="24" xfId="0" applyFont="1" applyFill="1" applyBorder="1" applyAlignment="1">
      <alignment vertical="center" shrinkToFi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38" fontId="11" fillId="0" borderId="25" xfId="2" applyFont="1" applyFill="1" applyBorder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vertical="center"/>
    </xf>
    <xf numFmtId="0" fontId="4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left" vertical="center" wrapText="1" shrinkToFit="1"/>
    </xf>
    <xf numFmtId="0" fontId="11" fillId="0" borderId="42" xfId="0" applyFont="1" applyFill="1" applyBorder="1" applyAlignment="1">
      <alignment horizontal="left" vertical="center" wrapText="1" shrinkToFit="1"/>
    </xf>
    <xf numFmtId="0" fontId="11" fillId="0" borderId="25" xfId="0" applyFont="1" applyFill="1" applyBorder="1" applyAlignment="1">
      <alignment horizontal="left" vertical="center" shrinkToFit="1"/>
    </xf>
    <xf numFmtId="0" fontId="14" fillId="0" borderId="25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38" fontId="14" fillId="0" borderId="25" xfId="2" applyFont="1" applyFill="1" applyBorder="1" applyAlignment="1">
      <alignment vertical="center" wrapText="1"/>
    </xf>
    <xf numFmtId="38" fontId="11" fillId="0" borderId="27" xfId="0" applyNumberFormat="1" applyFont="1" applyFill="1" applyBorder="1" applyAlignment="1">
      <alignment vertical="center" shrinkToFit="1"/>
    </xf>
    <xf numFmtId="0" fontId="11" fillId="0" borderId="25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vertical="center" wrapText="1" shrinkToFit="1"/>
    </xf>
    <xf numFmtId="0" fontId="11" fillId="0" borderId="47" xfId="0" applyFont="1" applyFill="1" applyBorder="1" applyAlignment="1">
      <alignment vertical="center" wrapText="1" shrinkToFit="1"/>
    </xf>
    <xf numFmtId="0" fontId="11" fillId="0" borderId="43" xfId="0" applyFont="1" applyFill="1" applyBorder="1" applyAlignment="1">
      <alignment vertical="center" wrapText="1" shrinkToFit="1"/>
    </xf>
    <xf numFmtId="0" fontId="11" fillId="0" borderId="42" xfId="0" applyFont="1" applyFill="1" applyBorder="1" applyAlignment="1">
      <alignment vertical="center" wrapText="1" shrinkToFit="1"/>
    </xf>
    <xf numFmtId="38" fontId="11" fillId="0" borderId="25" xfId="2" applyFont="1" applyFill="1" applyBorder="1" applyAlignment="1">
      <alignment horizontal="left" vertical="center" shrinkToFit="1"/>
    </xf>
    <xf numFmtId="38" fontId="11" fillId="0" borderId="24" xfId="2" applyFont="1" applyFill="1" applyBorder="1" applyAlignment="1">
      <alignment horizontal="left" vertical="center" shrinkToFit="1"/>
    </xf>
    <xf numFmtId="0" fontId="11" fillId="0" borderId="43" xfId="0" applyFont="1" applyFill="1" applyBorder="1" applyAlignment="1">
      <alignment horizontal="left" vertical="center" shrinkToFit="1"/>
    </xf>
    <xf numFmtId="0" fontId="11" fillId="0" borderId="42" xfId="0" applyFont="1" applyFill="1" applyBorder="1" applyAlignment="1">
      <alignment horizontal="left" vertical="center" shrinkToFit="1"/>
    </xf>
    <xf numFmtId="0" fontId="16" fillId="0" borderId="24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left" vertical="center" wrapText="1" shrinkToFit="1"/>
    </xf>
    <xf numFmtId="0" fontId="11" fillId="0" borderId="31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</cellXfs>
  <cellStyles count="6">
    <cellStyle name="パーセント 2" xfId="1" xr:uid="{00000000-0005-0000-0000-000000000000}"/>
    <cellStyle name="桁区切り" xfId="2" builtinId="6"/>
    <cellStyle name="桁区切り [0.00]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8" workbookViewId="0"/>
  </sheetViews>
  <sheetFormatPr defaultRowHeight="13.5"/>
  <sheetData/>
  <phoneticPr fontId="2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6"/>
  <sheetViews>
    <sheetView tabSelected="1" zoomScale="90" zoomScaleNormal="90" zoomScaleSheetLayoutView="90" workbookViewId="0">
      <selection activeCell="G11" sqref="G11"/>
    </sheetView>
  </sheetViews>
  <sheetFormatPr defaultColWidth="8.875" defaultRowHeight="13.5"/>
  <cols>
    <col min="1" max="1" width="4.625" style="1" customWidth="1"/>
    <col min="2" max="2" width="3.5" style="1" bestFit="1" customWidth="1"/>
    <col min="3" max="3" width="60.625" style="1" customWidth="1"/>
    <col min="4" max="5" width="8.625" style="1" customWidth="1"/>
    <col min="6" max="6" width="13.125" style="1" customWidth="1"/>
    <col min="7" max="7" width="14.625" style="1" customWidth="1"/>
    <col min="8" max="8" width="14.75" style="1" customWidth="1"/>
    <col min="9" max="9" width="30.625" style="1" customWidth="1"/>
    <col min="10" max="10" width="32.625" style="1" customWidth="1"/>
    <col min="11" max="11" width="15.625" style="1" customWidth="1"/>
    <col min="12" max="12" width="8.875" style="1" collapsed="1"/>
    <col min="13" max="16384" width="8.875" style="1"/>
  </cols>
  <sheetData>
    <row r="1" spans="1:11" ht="21" customHeight="1">
      <c r="A1" s="1" t="s">
        <v>199</v>
      </c>
    </row>
    <row r="2" spans="1:11" ht="24" customHeight="1">
      <c r="A2" s="143" t="s">
        <v>192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9" customHeight="1">
      <c r="A3" s="25"/>
      <c r="B3" s="25"/>
      <c r="C3" s="25"/>
      <c r="D3" s="25"/>
      <c r="E3" s="25"/>
      <c r="F3" s="25"/>
      <c r="G3" s="25"/>
      <c r="H3" s="25"/>
      <c r="I3" s="25"/>
      <c r="J3" s="44"/>
      <c r="K3" s="44"/>
    </row>
    <row r="4" spans="1:11" ht="21" customHeight="1" thickBot="1">
      <c r="A4" s="26"/>
      <c r="B4" s="25"/>
      <c r="C4" s="25"/>
      <c r="D4" s="25"/>
      <c r="E4" s="25"/>
      <c r="F4" s="25"/>
      <c r="G4" s="25"/>
      <c r="H4" s="25"/>
      <c r="I4" s="25"/>
      <c r="J4" s="44"/>
      <c r="K4" s="43"/>
    </row>
    <row r="5" spans="1:11" ht="21.6" customHeight="1" thickTop="1">
      <c r="A5" s="144" t="s">
        <v>146</v>
      </c>
      <c r="B5" s="145"/>
      <c r="C5" s="146"/>
      <c r="D5" s="150" t="s">
        <v>125</v>
      </c>
      <c r="E5" s="152" t="s">
        <v>147</v>
      </c>
      <c r="F5" s="154" t="s">
        <v>148</v>
      </c>
      <c r="G5" s="106" t="s">
        <v>193</v>
      </c>
      <c r="H5" s="107"/>
      <c r="I5" s="145" t="s">
        <v>1</v>
      </c>
      <c r="J5" s="156"/>
      <c r="K5" s="158" t="s">
        <v>5</v>
      </c>
    </row>
    <row r="6" spans="1:11" ht="17.25">
      <c r="A6" s="147"/>
      <c r="B6" s="148"/>
      <c r="C6" s="149"/>
      <c r="D6" s="151"/>
      <c r="E6" s="153"/>
      <c r="F6" s="155"/>
      <c r="G6" s="77" t="s">
        <v>11</v>
      </c>
      <c r="H6" s="102" t="s">
        <v>10</v>
      </c>
      <c r="I6" s="151"/>
      <c r="J6" s="157"/>
      <c r="K6" s="159"/>
    </row>
    <row r="7" spans="1:11" s="2" customFormat="1" ht="23.25" customHeight="1">
      <c r="A7" s="8" t="s">
        <v>186</v>
      </c>
      <c r="B7" s="9" t="s">
        <v>187</v>
      </c>
      <c r="D7" s="64"/>
      <c r="E7" s="30"/>
      <c r="F7" s="80"/>
      <c r="G7" s="94"/>
      <c r="H7" s="103"/>
      <c r="I7" s="126"/>
      <c r="J7" s="127"/>
      <c r="K7" s="5"/>
    </row>
    <row r="8" spans="1:11" s="4" customFormat="1" ht="23.25" customHeight="1">
      <c r="A8" s="24"/>
      <c r="B8" s="6">
        <v>1</v>
      </c>
      <c r="C8" s="35" t="s">
        <v>200</v>
      </c>
      <c r="D8" s="14" t="s">
        <v>128</v>
      </c>
      <c r="E8" s="27" t="s">
        <v>3</v>
      </c>
      <c r="F8" s="81" t="s">
        <v>8</v>
      </c>
      <c r="G8" s="95"/>
      <c r="H8" s="7">
        <f t="shared" ref="H8:H18" si="0">G8/12</f>
        <v>0</v>
      </c>
      <c r="I8" s="128" t="s">
        <v>201</v>
      </c>
      <c r="J8" s="129"/>
      <c r="K8" s="63" t="s">
        <v>198</v>
      </c>
    </row>
    <row r="9" spans="1:11" s="2" customFormat="1" ht="23.25" customHeight="1">
      <c r="A9" s="16"/>
      <c r="B9" s="18">
        <v>2</v>
      </c>
      <c r="C9" s="36" t="s">
        <v>9</v>
      </c>
      <c r="D9" s="12" t="s">
        <v>129</v>
      </c>
      <c r="E9" s="29" t="s">
        <v>3</v>
      </c>
      <c r="F9" s="82" t="s">
        <v>6</v>
      </c>
      <c r="G9" s="15"/>
      <c r="H9" s="78">
        <f t="shared" si="0"/>
        <v>0</v>
      </c>
      <c r="I9" s="120" t="s">
        <v>196</v>
      </c>
      <c r="J9" s="121"/>
      <c r="K9" s="49"/>
    </row>
    <row r="10" spans="1:11" s="2" customFormat="1" ht="23.25" customHeight="1">
      <c r="A10" s="19"/>
      <c r="B10" s="20"/>
      <c r="C10" s="37"/>
      <c r="D10" s="12" t="s">
        <v>129</v>
      </c>
      <c r="E10" s="29" t="s">
        <v>3</v>
      </c>
      <c r="F10" s="82" t="s">
        <v>6</v>
      </c>
      <c r="G10" s="15">
        <v>0</v>
      </c>
      <c r="H10" s="78">
        <f t="shared" si="0"/>
        <v>0</v>
      </c>
      <c r="I10" s="120" t="s">
        <v>183</v>
      </c>
      <c r="J10" s="121"/>
      <c r="K10" s="49" t="s">
        <v>150</v>
      </c>
    </row>
    <row r="11" spans="1:11" s="2" customFormat="1" ht="23.25" customHeight="1">
      <c r="A11" s="10"/>
      <c r="B11" s="11">
        <v>3</v>
      </c>
      <c r="C11" s="38" t="s">
        <v>202</v>
      </c>
      <c r="D11" s="12" t="s">
        <v>130</v>
      </c>
      <c r="E11" s="28" t="s">
        <v>3</v>
      </c>
      <c r="F11" s="83" t="s">
        <v>12</v>
      </c>
      <c r="G11" s="15"/>
      <c r="H11" s="78">
        <f t="shared" si="0"/>
        <v>0</v>
      </c>
      <c r="I11" s="132"/>
      <c r="J11" s="133"/>
      <c r="K11" s="49"/>
    </row>
    <row r="12" spans="1:11" s="2" customFormat="1" ht="23.25" customHeight="1">
      <c r="A12" s="10"/>
      <c r="B12" s="11">
        <v>4</v>
      </c>
      <c r="C12" s="38" t="s">
        <v>13</v>
      </c>
      <c r="D12" s="12" t="s">
        <v>130</v>
      </c>
      <c r="E12" s="29" t="s">
        <v>3</v>
      </c>
      <c r="F12" s="82" t="s">
        <v>14</v>
      </c>
      <c r="G12" s="15"/>
      <c r="H12" s="78">
        <f t="shared" si="0"/>
        <v>0</v>
      </c>
      <c r="I12" s="134"/>
      <c r="J12" s="135"/>
      <c r="K12" s="49"/>
    </row>
    <row r="13" spans="1:11" s="2" customFormat="1" ht="23.25" customHeight="1">
      <c r="A13" s="10"/>
      <c r="B13" s="11">
        <v>5</v>
      </c>
      <c r="C13" s="38" t="s">
        <v>15</v>
      </c>
      <c r="D13" s="12" t="s">
        <v>130</v>
      </c>
      <c r="E13" s="29" t="s">
        <v>3</v>
      </c>
      <c r="F13" s="82" t="s">
        <v>14</v>
      </c>
      <c r="G13" s="15"/>
      <c r="H13" s="78">
        <f t="shared" si="0"/>
        <v>0</v>
      </c>
      <c r="I13" s="120" t="s">
        <v>190</v>
      </c>
      <c r="J13" s="121"/>
      <c r="K13" s="49"/>
    </row>
    <row r="14" spans="1:11" s="4" customFormat="1" ht="23.25" customHeight="1">
      <c r="A14" s="10"/>
      <c r="B14" s="11">
        <v>6</v>
      </c>
      <c r="C14" s="38" t="s">
        <v>16</v>
      </c>
      <c r="D14" s="12" t="s">
        <v>129</v>
      </c>
      <c r="E14" s="29" t="s">
        <v>3</v>
      </c>
      <c r="F14" s="82" t="s">
        <v>14</v>
      </c>
      <c r="G14" s="15"/>
      <c r="H14" s="78">
        <f t="shared" si="0"/>
        <v>0</v>
      </c>
      <c r="I14" s="136" t="s">
        <v>69</v>
      </c>
      <c r="J14" s="137"/>
      <c r="K14" s="48"/>
    </row>
    <row r="15" spans="1:11" s="2" customFormat="1" ht="23.25" customHeight="1">
      <c r="A15" s="10"/>
      <c r="B15" s="11">
        <v>7</v>
      </c>
      <c r="C15" s="39" t="s">
        <v>17</v>
      </c>
      <c r="D15" s="34" t="s">
        <v>130</v>
      </c>
      <c r="E15" s="29" t="s">
        <v>3</v>
      </c>
      <c r="F15" s="82" t="s">
        <v>14</v>
      </c>
      <c r="G15" s="96">
        <v>0</v>
      </c>
      <c r="H15" s="13">
        <f t="shared" si="0"/>
        <v>0</v>
      </c>
      <c r="I15" s="138"/>
      <c r="J15" s="139"/>
      <c r="K15" s="49" t="s">
        <v>150</v>
      </c>
    </row>
    <row r="16" spans="1:11" s="2" customFormat="1" ht="23.25" customHeight="1">
      <c r="A16" s="10"/>
      <c r="B16" s="11">
        <v>8</v>
      </c>
      <c r="C16" s="38" t="s">
        <v>18</v>
      </c>
      <c r="D16" s="12" t="s">
        <v>130</v>
      </c>
      <c r="E16" s="28" t="s">
        <v>7</v>
      </c>
      <c r="F16" s="83" t="s">
        <v>14</v>
      </c>
      <c r="G16" s="15"/>
      <c r="H16" s="78">
        <f t="shared" si="0"/>
        <v>0</v>
      </c>
      <c r="I16" s="140" t="s">
        <v>155</v>
      </c>
      <c r="J16" s="141"/>
      <c r="K16" s="49" t="s">
        <v>133</v>
      </c>
    </row>
    <row r="17" spans="1:11" s="2" customFormat="1" ht="23.25" customHeight="1">
      <c r="A17" s="10"/>
      <c r="B17" s="11">
        <v>9</v>
      </c>
      <c r="C17" s="38" t="s">
        <v>132</v>
      </c>
      <c r="D17" s="12" t="s">
        <v>130</v>
      </c>
      <c r="E17" s="28" t="s">
        <v>7</v>
      </c>
      <c r="F17" s="83" t="s">
        <v>14</v>
      </c>
      <c r="G17" s="15"/>
      <c r="H17" s="78">
        <f>G17/12</f>
        <v>0</v>
      </c>
      <c r="I17" s="140" t="s">
        <v>131</v>
      </c>
      <c r="J17" s="141"/>
      <c r="K17" s="49" t="s">
        <v>133</v>
      </c>
    </row>
    <row r="18" spans="1:11" s="2" customFormat="1" ht="23.25" customHeight="1">
      <c r="A18" s="10"/>
      <c r="B18" s="11">
        <v>10</v>
      </c>
      <c r="C18" s="38" t="s">
        <v>19</v>
      </c>
      <c r="D18" s="12" t="s">
        <v>129</v>
      </c>
      <c r="E18" s="29" t="s">
        <v>20</v>
      </c>
      <c r="F18" s="82" t="s">
        <v>185</v>
      </c>
      <c r="G18" s="96"/>
      <c r="H18" s="13">
        <f t="shared" si="0"/>
        <v>0</v>
      </c>
      <c r="I18" s="120" t="s">
        <v>134</v>
      </c>
      <c r="J18" s="121"/>
      <c r="K18" s="49"/>
    </row>
    <row r="19" spans="1:11" s="2" customFormat="1" ht="23.25" customHeight="1">
      <c r="A19" s="10"/>
      <c r="B19" s="11">
        <v>11</v>
      </c>
      <c r="C19" s="38" t="s">
        <v>21</v>
      </c>
      <c r="D19" s="12" t="s">
        <v>130</v>
      </c>
      <c r="E19" s="29" t="s">
        <v>20</v>
      </c>
      <c r="F19" s="82" t="s">
        <v>14</v>
      </c>
      <c r="G19" s="96" t="s">
        <v>184</v>
      </c>
      <c r="H19" s="13" t="s">
        <v>184</v>
      </c>
      <c r="I19" s="120" t="s">
        <v>135</v>
      </c>
      <c r="J19" s="121"/>
      <c r="K19" s="49"/>
    </row>
    <row r="20" spans="1:11" s="4" customFormat="1" ht="23.25" customHeight="1">
      <c r="A20" s="10"/>
      <c r="B20" s="11">
        <v>12</v>
      </c>
      <c r="C20" s="38" t="s">
        <v>23</v>
      </c>
      <c r="D20" s="12" t="s">
        <v>129</v>
      </c>
      <c r="E20" s="29" t="s">
        <v>24</v>
      </c>
      <c r="F20" s="82" t="s">
        <v>22</v>
      </c>
      <c r="G20" s="15"/>
      <c r="H20" s="78">
        <f t="shared" ref="H20:H26" si="1">G20/12</f>
        <v>0</v>
      </c>
      <c r="I20" s="142" t="s">
        <v>152</v>
      </c>
      <c r="J20" s="133"/>
      <c r="K20" s="48"/>
    </row>
    <row r="21" spans="1:11" s="2" customFormat="1" ht="23.25" customHeight="1">
      <c r="A21" s="10"/>
      <c r="B21" s="11">
        <v>13</v>
      </c>
      <c r="C21" s="38" t="s">
        <v>25</v>
      </c>
      <c r="D21" s="12" t="s">
        <v>129</v>
      </c>
      <c r="E21" s="29" t="s">
        <v>26</v>
      </c>
      <c r="F21" s="82" t="s">
        <v>6</v>
      </c>
      <c r="G21" s="15"/>
      <c r="H21" s="78">
        <f t="shared" si="1"/>
        <v>0</v>
      </c>
      <c r="I21" s="132" t="s">
        <v>136</v>
      </c>
      <c r="J21" s="133"/>
      <c r="K21" s="50"/>
    </row>
    <row r="22" spans="1:11" s="2" customFormat="1" ht="23.25" customHeight="1">
      <c r="A22" s="10"/>
      <c r="B22" s="11">
        <v>14</v>
      </c>
      <c r="C22" s="38" t="s">
        <v>27</v>
      </c>
      <c r="D22" s="12" t="s">
        <v>129</v>
      </c>
      <c r="E22" s="29" t="s">
        <v>210</v>
      </c>
      <c r="F22" s="83" t="s">
        <v>6</v>
      </c>
      <c r="G22" s="15"/>
      <c r="H22" s="78">
        <f t="shared" si="1"/>
        <v>0</v>
      </c>
      <c r="I22" s="130" t="s">
        <v>191</v>
      </c>
      <c r="J22" s="131"/>
      <c r="K22" s="49"/>
    </row>
    <row r="23" spans="1:11" s="2" customFormat="1" ht="23.25" customHeight="1">
      <c r="A23" s="10"/>
      <c r="B23" s="11">
        <v>15</v>
      </c>
      <c r="C23" s="38" t="s">
        <v>28</v>
      </c>
      <c r="D23" s="12" t="s">
        <v>129</v>
      </c>
      <c r="E23" s="33" t="s">
        <v>24</v>
      </c>
      <c r="F23" s="84" t="s">
        <v>6</v>
      </c>
      <c r="G23" s="15"/>
      <c r="H23" s="78">
        <f t="shared" si="1"/>
        <v>0</v>
      </c>
      <c r="I23" s="120" t="s">
        <v>154</v>
      </c>
      <c r="J23" s="121"/>
      <c r="K23" s="49"/>
    </row>
    <row r="24" spans="1:11" s="2" customFormat="1" ht="23.25" customHeight="1">
      <c r="A24" s="19"/>
      <c r="B24" s="20">
        <v>16</v>
      </c>
      <c r="C24" s="37" t="s">
        <v>29</v>
      </c>
      <c r="D24" s="21" t="s">
        <v>129</v>
      </c>
      <c r="E24" s="32" t="s">
        <v>24</v>
      </c>
      <c r="F24" s="85" t="s">
        <v>0</v>
      </c>
      <c r="G24" s="22"/>
      <c r="H24" s="23">
        <f t="shared" si="1"/>
        <v>0</v>
      </c>
      <c r="I24" s="160" t="s">
        <v>153</v>
      </c>
      <c r="J24" s="161"/>
      <c r="K24" s="52"/>
    </row>
    <row r="25" spans="1:11" s="2" customFormat="1" ht="23.25" customHeight="1">
      <c r="A25" s="10"/>
      <c r="B25" s="11">
        <v>17</v>
      </c>
      <c r="C25" s="38" t="s">
        <v>30</v>
      </c>
      <c r="D25" s="12" t="s">
        <v>129</v>
      </c>
      <c r="E25" s="28" t="s">
        <v>26</v>
      </c>
      <c r="F25" s="84" t="s">
        <v>167</v>
      </c>
      <c r="G25" s="15"/>
      <c r="H25" s="78">
        <f t="shared" si="1"/>
        <v>0</v>
      </c>
      <c r="I25" s="162" t="s">
        <v>156</v>
      </c>
      <c r="J25" s="125"/>
      <c r="K25" s="49"/>
    </row>
    <row r="26" spans="1:11" s="2" customFormat="1" ht="23.25" customHeight="1">
      <c r="A26" s="10"/>
      <c r="B26" s="11">
        <v>18</v>
      </c>
      <c r="C26" s="38" t="s">
        <v>31</v>
      </c>
      <c r="D26" s="12" t="s">
        <v>130</v>
      </c>
      <c r="E26" s="28" t="s">
        <v>168</v>
      </c>
      <c r="F26" s="84" t="s">
        <v>169</v>
      </c>
      <c r="G26" s="15"/>
      <c r="H26" s="78">
        <f t="shared" si="1"/>
        <v>0</v>
      </c>
      <c r="I26" s="120" t="s">
        <v>70</v>
      </c>
      <c r="J26" s="121"/>
      <c r="K26" s="49"/>
    </row>
    <row r="27" spans="1:11" s="2" customFormat="1" ht="23.25" customHeight="1">
      <c r="A27" s="10"/>
      <c r="B27" s="11">
        <v>19</v>
      </c>
      <c r="C27" s="38" t="s">
        <v>33</v>
      </c>
      <c r="D27" s="12" t="s">
        <v>129</v>
      </c>
      <c r="E27" s="33" t="s">
        <v>32</v>
      </c>
      <c r="F27" s="82" t="s">
        <v>4</v>
      </c>
      <c r="G27" s="96">
        <v>0</v>
      </c>
      <c r="H27" s="13">
        <f t="shared" ref="H27:H34" si="2">G27/12</f>
        <v>0</v>
      </c>
      <c r="I27" s="140" t="s">
        <v>71</v>
      </c>
      <c r="J27" s="141"/>
      <c r="K27" s="50" t="s">
        <v>150</v>
      </c>
    </row>
    <row r="28" spans="1:11" s="2" customFormat="1" ht="23.25" customHeight="1">
      <c r="A28" s="10"/>
      <c r="B28" s="11">
        <v>20</v>
      </c>
      <c r="C28" s="38" t="s">
        <v>42</v>
      </c>
      <c r="D28" s="12" t="s">
        <v>129</v>
      </c>
      <c r="E28" s="28" t="s">
        <v>34</v>
      </c>
      <c r="F28" s="84" t="s">
        <v>170</v>
      </c>
      <c r="G28" s="96">
        <v>0</v>
      </c>
      <c r="H28" s="13">
        <f t="shared" si="2"/>
        <v>0</v>
      </c>
      <c r="I28" s="140" t="s">
        <v>137</v>
      </c>
      <c r="J28" s="141"/>
      <c r="K28" s="50" t="s">
        <v>150</v>
      </c>
    </row>
    <row r="29" spans="1:11" s="2" customFormat="1" ht="23.25" customHeight="1">
      <c r="A29" s="10"/>
      <c r="B29" s="11">
        <v>21</v>
      </c>
      <c r="C29" s="38" t="s">
        <v>41</v>
      </c>
      <c r="D29" s="12" t="s">
        <v>129</v>
      </c>
      <c r="E29" s="33" t="s">
        <v>35</v>
      </c>
      <c r="F29" s="84" t="s">
        <v>36</v>
      </c>
      <c r="G29" s="15"/>
      <c r="H29" s="78">
        <f t="shared" si="2"/>
        <v>0</v>
      </c>
      <c r="I29" s="140" t="s">
        <v>138</v>
      </c>
      <c r="J29" s="141"/>
      <c r="K29" s="50"/>
    </row>
    <row r="30" spans="1:11" s="2" customFormat="1" ht="23.25" customHeight="1">
      <c r="A30" s="10"/>
      <c r="B30" s="11">
        <v>22</v>
      </c>
      <c r="C30" s="38" t="s">
        <v>37</v>
      </c>
      <c r="D30" s="12" t="s">
        <v>129</v>
      </c>
      <c r="E30" s="33" t="s">
        <v>38</v>
      </c>
      <c r="F30" s="84" t="s">
        <v>162</v>
      </c>
      <c r="G30" s="15"/>
      <c r="H30" s="78">
        <f t="shared" si="2"/>
        <v>0</v>
      </c>
      <c r="I30" s="163" t="s">
        <v>194</v>
      </c>
      <c r="J30" s="164"/>
      <c r="K30" s="53"/>
    </row>
    <row r="31" spans="1:11" s="2" customFormat="1" ht="23.25" customHeight="1">
      <c r="A31" s="10"/>
      <c r="B31" s="11">
        <v>23</v>
      </c>
      <c r="C31" s="38" t="s">
        <v>40</v>
      </c>
      <c r="D31" s="12" t="s">
        <v>129</v>
      </c>
      <c r="E31" s="33" t="s">
        <v>39</v>
      </c>
      <c r="F31" s="84" t="s">
        <v>170</v>
      </c>
      <c r="G31" s="96">
        <v>0</v>
      </c>
      <c r="H31" s="13">
        <f t="shared" si="2"/>
        <v>0</v>
      </c>
      <c r="I31" s="140" t="s">
        <v>72</v>
      </c>
      <c r="J31" s="141"/>
      <c r="K31" s="50" t="s">
        <v>150</v>
      </c>
    </row>
    <row r="32" spans="1:11" s="4" customFormat="1" ht="23.25" customHeight="1">
      <c r="A32" s="10"/>
      <c r="B32" s="11">
        <v>24</v>
      </c>
      <c r="C32" s="38" t="s">
        <v>43</v>
      </c>
      <c r="D32" s="12" t="s">
        <v>129</v>
      </c>
      <c r="E32" s="33" t="s">
        <v>44</v>
      </c>
      <c r="F32" s="84" t="s">
        <v>171</v>
      </c>
      <c r="G32" s="15"/>
      <c r="H32" s="78">
        <f t="shared" si="2"/>
        <v>0</v>
      </c>
      <c r="I32" s="165" t="s">
        <v>195</v>
      </c>
      <c r="J32" s="164"/>
      <c r="K32" s="48"/>
    </row>
    <row r="33" spans="1:11" s="2" customFormat="1" ht="23.25" customHeight="1">
      <c r="A33" s="10"/>
      <c r="B33" s="11">
        <v>25</v>
      </c>
      <c r="C33" s="38" t="s">
        <v>45</v>
      </c>
      <c r="D33" s="12" t="s">
        <v>129</v>
      </c>
      <c r="E33" s="33" t="s">
        <v>46</v>
      </c>
      <c r="F33" s="83" t="s">
        <v>181</v>
      </c>
      <c r="G33" s="96">
        <v>0</v>
      </c>
      <c r="H33" s="13">
        <f t="shared" si="2"/>
        <v>0</v>
      </c>
      <c r="I33" s="132" t="s">
        <v>74</v>
      </c>
      <c r="J33" s="133"/>
      <c r="K33" s="50" t="s">
        <v>150</v>
      </c>
    </row>
    <row r="34" spans="1:11" s="2" customFormat="1" ht="23.25" customHeight="1">
      <c r="A34" s="10"/>
      <c r="B34" s="11">
        <v>26</v>
      </c>
      <c r="C34" s="38" t="s">
        <v>73</v>
      </c>
      <c r="D34" s="12" t="s">
        <v>129</v>
      </c>
      <c r="E34" s="33" t="s">
        <v>26</v>
      </c>
      <c r="F34" s="83" t="s">
        <v>4</v>
      </c>
      <c r="G34" s="15"/>
      <c r="H34" s="78">
        <f t="shared" si="2"/>
        <v>0</v>
      </c>
      <c r="I34" s="132" t="s">
        <v>139</v>
      </c>
      <c r="J34" s="133"/>
      <c r="K34" s="49"/>
    </row>
    <row r="35" spans="1:11" s="2" customFormat="1" ht="23.25" customHeight="1">
      <c r="A35" s="10"/>
      <c r="B35" s="11">
        <v>27</v>
      </c>
      <c r="C35" s="38" t="s">
        <v>47</v>
      </c>
      <c r="D35" s="12" t="s">
        <v>129</v>
      </c>
      <c r="E35" s="33" t="s">
        <v>48</v>
      </c>
      <c r="F35" s="83" t="s">
        <v>49</v>
      </c>
      <c r="G35" s="96">
        <v>0</v>
      </c>
      <c r="H35" s="13">
        <f>G35/12</f>
        <v>0</v>
      </c>
      <c r="I35" s="132"/>
      <c r="J35" s="133"/>
      <c r="K35" s="50" t="s">
        <v>150</v>
      </c>
    </row>
    <row r="36" spans="1:11" s="2" customFormat="1" ht="23.25" customHeight="1" thickBot="1">
      <c r="A36" s="68"/>
      <c r="B36" s="69">
        <v>28</v>
      </c>
      <c r="C36" s="70" t="s">
        <v>50</v>
      </c>
      <c r="D36" s="71" t="s">
        <v>129</v>
      </c>
      <c r="E36" s="74" t="s">
        <v>51</v>
      </c>
      <c r="F36" s="86" t="s">
        <v>2</v>
      </c>
      <c r="G36" s="97" t="s">
        <v>149</v>
      </c>
      <c r="H36" s="73" t="s">
        <v>158</v>
      </c>
      <c r="I36" s="169" t="s">
        <v>142</v>
      </c>
      <c r="J36" s="170"/>
      <c r="K36" s="75" t="s">
        <v>160</v>
      </c>
    </row>
    <row r="37" spans="1:11" s="2" customFormat="1" ht="23.25" customHeight="1">
      <c r="A37" s="19"/>
      <c r="B37" s="20">
        <v>29</v>
      </c>
      <c r="C37" s="37" t="s">
        <v>203</v>
      </c>
      <c r="D37" s="21" t="s">
        <v>129</v>
      </c>
      <c r="E37" s="65" t="s">
        <v>52</v>
      </c>
      <c r="F37" s="85" t="s">
        <v>53</v>
      </c>
      <c r="G37" s="98">
        <v>0</v>
      </c>
      <c r="H37" s="66">
        <f t="shared" ref="H37:H38" si="3">G37/12</f>
        <v>0</v>
      </c>
      <c r="I37" s="160" t="s">
        <v>140</v>
      </c>
      <c r="J37" s="161"/>
      <c r="K37" s="52" t="s">
        <v>150</v>
      </c>
    </row>
    <row r="38" spans="1:11" s="2" customFormat="1" ht="23.25" customHeight="1">
      <c r="A38" s="10"/>
      <c r="B38" s="11">
        <v>30</v>
      </c>
      <c r="C38" s="38" t="s">
        <v>54</v>
      </c>
      <c r="D38" s="12" t="s">
        <v>129</v>
      </c>
      <c r="E38" s="31" t="s">
        <v>55</v>
      </c>
      <c r="F38" s="83" t="s">
        <v>170</v>
      </c>
      <c r="G38" s="96">
        <v>0</v>
      </c>
      <c r="H38" s="13">
        <f t="shared" si="3"/>
        <v>0</v>
      </c>
      <c r="I38" s="138" t="s">
        <v>75</v>
      </c>
      <c r="J38" s="139"/>
      <c r="K38" s="49" t="s">
        <v>150</v>
      </c>
    </row>
    <row r="39" spans="1:11" s="2" customFormat="1" ht="23.25" customHeight="1">
      <c r="A39" s="19"/>
      <c r="B39" s="20">
        <v>31</v>
      </c>
      <c r="C39" s="37" t="s">
        <v>56</v>
      </c>
      <c r="D39" s="21" t="s">
        <v>129</v>
      </c>
      <c r="E39" s="65" t="s">
        <v>57</v>
      </c>
      <c r="F39" s="87" t="s">
        <v>2</v>
      </c>
      <c r="G39" s="98" t="s">
        <v>149</v>
      </c>
      <c r="H39" s="66" t="s">
        <v>158</v>
      </c>
      <c r="I39" s="171" t="s">
        <v>141</v>
      </c>
      <c r="J39" s="172"/>
      <c r="K39" s="67" t="s">
        <v>160</v>
      </c>
    </row>
    <row r="40" spans="1:11" s="2" customFormat="1" ht="23.25" customHeight="1">
      <c r="A40" s="10"/>
      <c r="B40" s="11">
        <v>32</v>
      </c>
      <c r="C40" s="38" t="s">
        <v>203</v>
      </c>
      <c r="D40" s="12" t="s">
        <v>129</v>
      </c>
      <c r="E40" s="33" t="s">
        <v>58</v>
      </c>
      <c r="F40" s="84" t="s">
        <v>53</v>
      </c>
      <c r="G40" s="96">
        <v>0</v>
      </c>
      <c r="H40" s="13">
        <f t="shared" ref="H40:H41" si="4">G40/12</f>
        <v>0</v>
      </c>
      <c r="I40" s="120" t="s">
        <v>140</v>
      </c>
      <c r="J40" s="121"/>
      <c r="K40" s="49" t="s">
        <v>150</v>
      </c>
    </row>
    <row r="41" spans="1:11" s="4" customFormat="1" ht="23.25" customHeight="1">
      <c r="A41" s="10"/>
      <c r="B41" s="11">
        <v>33</v>
      </c>
      <c r="C41" s="38" t="s">
        <v>54</v>
      </c>
      <c r="D41" s="12" t="s">
        <v>129</v>
      </c>
      <c r="E41" s="31" t="s">
        <v>59</v>
      </c>
      <c r="F41" s="83" t="s">
        <v>170</v>
      </c>
      <c r="G41" s="96">
        <v>0</v>
      </c>
      <c r="H41" s="13">
        <f t="shared" si="4"/>
        <v>0</v>
      </c>
      <c r="I41" s="111" t="s">
        <v>76</v>
      </c>
      <c r="J41" s="112"/>
      <c r="K41" s="49" t="s">
        <v>150</v>
      </c>
    </row>
    <row r="42" spans="1:11" s="2" customFormat="1" ht="23.25" customHeight="1">
      <c r="A42" s="10"/>
      <c r="B42" s="11">
        <v>34</v>
      </c>
      <c r="C42" s="38" t="s">
        <v>60</v>
      </c>
      <c r="D42" s="12" t="s">
        <v>129</v>
      </c>
      <c r="E42" s="31" t="s">
        <v>61</v>
      </c>
      <c r="F42" s="84" t="s">
        <v>62</v>
      </c>
      <c r="G42" s="96">
        <v>0</v>
      </c>
      <c r="H42" s="13">
        <f t="shared" ref="H42" si="5">G42/12</f>
        <v>0</v>
      </c>
      <c r="I42" s="120" t="s">
        <v>63</v>
      </c>
      <c r="J42" s="121"/>
      <c r="K42" s="49" t="s">
        <v>150</v>
      </c>
    </row>
    <row r="43" spans="1:11" s="2" customFormat="1" ht="23.25" customHeight="1">
      <c r="A43" s="16"/>
      <c r="B43" s="18">
        <v>35</v>
      </c>
      <c r="C43" s="36" t="s">
        <v>64</v>
      </c>
      <c r="D43" s="12" t="s">
        <v>129</v>
      </c>
      <c r="E43" s="31" t="s">
        <v>3</v>
      </c>
      <c r="F43" s="84" t="s">
        <v>14</v>
      </c>
      <c r="G43" s="105"/>
      <c r="H43" s="122">
        <f t="shared" ref="H43" si="6">G43/12</f>
        <v>0</v>
      </c>
      <c r="I43" s="138" t="s">
        <v>204</v>
      </c>
      <c r="J43" s="139"/>
      <c r="K43" s="166" t="s">
        <v>157</v>
      </c>
    </row>
    <row r="44" spans="1:11" s="2" customFormat="1" ht="23.25" customHeight="1">
      <c r="A44" s="19"/>
      <c r="B44" s="20"/>
      <c r="C44" s="37"/>
      <c r="D44" s="12"/>
      <c r="E44" s="31" t="s">
        <v>3</v>
      </c>
      <c r="F44" s="83" t="s">
        <v>161</v>
      </c>
      <c r="G44" s="105"/>
      <c r="H44" s="122"/>
      <c r="I44" s="167" t="s">
        <v>205</v>
      </c>
      <c r="J44" s="168"/>
      <c r="K44" s="166"/>
    </row>
    <row r="45" spans="1:11" s="2" customFormat="1" ht="23.25" customHeight="1">
      <c r="A45" s="10"/>
      <c r="B45" s="11">
        <v>36</v>
      </c>
      <c r="C45" s="38" t="s">
        <v>65</v>
      </c>
      <c r="D45" s="12" t="s">
        <v>129</v>
      </c>
      <c r="E45" s="31" t="s">
        <v>3</v>
      </c>
      <c r="F45" s="84" t="s">
        <v>14</v>
      </c>
      <c r="G45" s="105"/>
      <c r="H45" s="123"/>
      <c r="I45" s="138" t="s">
        <v>206</v>
      </c>
      <c r="J45" s="139"/>
      <c r="K45" s="166"/>
    </row>
    <row r="46" spans="1:11" s="2" customFormat="1" ht="23.25" customHeight="1">
      <c r="A46" s="10"/>
      <c r="B46" s="11">
        <v>37</v>
      </c>
      <c r="C46" s="38" t="s">
        <v>66</v>
      </c>
      <c r="D46" s="12" t="s">
        <v>129</v>
      </c>
      <c r="E46" s="31" t="s">
        <v>3</v>
      </c>
      <c r="F46" s="84" t="s">
        <v>14</v>
      </c>
      <c r="G46" s="15"/>
      <c r="H46" s="78">
        <f t="shared" ref="H46:H64" si="7">G46/12</f>
        <v>0</v>
      </c>
      <c r="I46" s="124" t="s">
        <v>213</v>
      </c>
      <c r="J46" s="125"/>
      <c r="K46" s="51"/>
    </row>
    <row r="47" spans="1:11" s="4" customFormat="1" ht="23.25" customHeight="1">
      <c r="A47" s="10"/>
      <c r="B47" s="11">
        <v>38</v>
      </c>
      <c r="C47" s="38" t="s">
        <v>67</v>
      </c>
      <c r="D47" s="12" t="s">
        <v>130</v>
      </c>
      <c r="E47" s="31" t="s">
        <v>3</v>
      </c>
      <c r="F47" s="84" t="s">
        <v>14</v>
      </c>
      <c r="G47" s="15"/>
      <c r="H47" s="78">
        <f t="shared" si="7"/>
        <v>0</v>
      </c>
      <c r="I47" s="173" t="s">
        <v>77</v>
      </c>
      <c r="J47" s="174"/>
      <c r="K47" s="48"/>
    </row>
    <row r="48" spans="1:11" s="2" customFormat="1" ht="23.25" customHeight="1">
      <c r="A48" s="10"/>
      <c r="B48" s="11">
        <v>39</v>
      </c>
      <c r="C48" s="38" t="s">
        <v>68</v>
      </c>
      <c r="D48" s="12" t="s">
        <v>130</v>
      </c>
      <c r="E48" s="31" t="s">
        <v>3</v>
      </c>
      <c r="F48" s="84" t="s">
        <v>14</v>
      </c>
      <c r="G48" s="15"/>
      <c r="H48" s="78">
        <f t="shared" si="7"/>
        <v>0</v>
      </c>
      <c r="I48" s="162" t="s">
        <v>77</v>
      </c>
      <c r="J48" s="125"/>
      <c r="K48" s="49"/>
    </row>
    <row r="49" spans="1:11" s="2" customFormat="1" ht="23.25" customHeight="1">
      <c r="A49" s="10"/>
      <c r="B49" s="11">
        <v>40</v>
      </c>
      <c r="C49" s="38" t="s">
        <v>78</v>
      </c>
      <c r="D49" s="12" t="s">
        <v>130</v>
      </c>
      <c r="E49" s="31" t="s">
        <v>3</v>
      </c>
      <c r="F49" s="83" t="s">
        <v>14</v>
      </c>
      <c r="G49" s="15"/>
      <c r="H49" s="78">
        <f t="shared" si="7"/>
        <v>0</v>
      </c>
      <c r="I49" s="138" t="s">
        <v>79</v>
      </c>
      <c r="J49" s="139"/>
      <c r="K49" s="49"/>
    </row>
    <row r="50" spans="1:11" s="2" customFormat="1" ht="23.25" customHeight="1">
      <c r="A50" s="10"/>
      <c r="B50" s="11">
        <v>41</v>
      </c>
      <c r="C50" s="38" t="s">
        <v>81</v>
      </c>
      <c r="D50" s="12" t="s">
        <v>130</v>
      </c>
      <c r="E50" s="31" t="s">
        <v>3</v>
      </c>
      <c r="F50" s="84" t="s">
        <v>14</v>
      </c>
      <c r="G50" s="15"/>
      <c r="H50" s="78">
        <f t="shared" si="7"/>
        <v>0</v>
      </c>
      <c r="I50" s="120" t="s">
        <v>79</v>
      </c>
      <c r="J50" s="121"/>
      <c r="K50" s="49"/>
    </row>
    <row r="51" spans="1:11" s="2" customFormat="1" ht="23.25" customHeight="1">
      <c r="A51" s="10"/>
      <c r="B51" s="11">
        <v>42</v>
      </c>
      <c r="C51" s="38" t="s">
        <v>80</v>
      </c>
      <c r="D51" s="12" t="s">
        <v>130</v>
      </c>
      <c r="E51" s="31" t="s">
        <v>3</v>
      </c>
      <c r="F51" s="84" t="s">
        <v>14</v>
      </c>
      <c r="G51" s="15"/>
      <c r="H51" s="78">
        <f t="shared" si="7"/>
        <v>0</v>
      </c>
      <c r="I51" s="120" t="s">
        <v>83</v>
      </c>
      <c r="J51" s="121"/>
      <c r="K51" s="49"/>
    </row>
    <row r="52" spans="1:11" s="4" customFormat="1" ht="23.25" customHeight="1">
      <c r="A52" s="10"/>
      <c r="B52" s="11">
        <v>43</v>
      </c>
      <c r="C52" s="38" t="s">
        <v>82</v>
      </c>
      <c r="D52" s="12" t="s">
        <v>130</v>
      </c>
      <c r="E52" s="31" t="s">
        <v>3</v>
      </c>
      <c r="F52" s="84" t="s">
        <v>14</v>
      </c>
      <c r="G52" s="15"/>
      <c r="H52" s="78">
        <f t="shared" si="7"/>
        <v>0</v>
      </c>
      <c r="I52" s="120" t="s">
        <v>83</v>
      </c>
      <c r="J52" s="121"/>
      <c r="K52" s="48"/>
    </row>
    <row r="53" spans="1:11" s="2" customFormat="1" ht="23.25" customHeight="1">
      <c r="A53" s="10"/>
      <c r="B53" s="11">
        <v>44</v>
      </c>
      <c r="C53" s="38" t="s">
        <v>126</v>
      </c>
      <c r="D53" s="12" t="s">
        <v>130</v>
      </c>
      <c r="E53" s="31" t="s">
        <v>3</v>
      </c>
      <c r="F53" s="84" t="s">
        <v>14</v>
      </c>
      <c r="G53" s="15"/>
      <c r="H53" s="78">
        <f t="shared" si="7"/>
        <v>0</v>
      </c>
      <c r="I53" s="120" t="s">
        <v>84</v>
      </c>
      <c r="J53" s="121"/>
      <c r="K53" s="49"/>
    </row>
    <row r="54" spans="1:11" s="2" customFormat="1" ht="23.25" customHeight="1">
      <c r="A54" s="10"/>
      <c r="B54" s="11">
        <v>45</v>
      </c>
      <c r="C54" s="38" t="s">
        <v>127</v>
      </c>
      <c r="D54" s="12" t="s">
        <v>130</v>
      </c>
      <c r="E54" s="31" t="s">
        <v>3</v>
      </c>
      <c r="F54" s="83" t="s">
        <v>14</v>
      </c>
      <c r="G54" s="15"/>
      <c r="H54" s="78">
        <f t="shared" si="7"/>
        <v>0</v>
      </c>
      <c r="I54" s="138" t="s">
        <v>84</v>
      </c>
      <c r="J54" s="139"/>
      <c r="K54" s="49"/>
    </row>
    <row r="55" spans="1:11" s="2" customFormat="1" ht="23.25" customHeight="1">
      <c r="A55" s="10"/>
      <c r="B55" s="11">
        <v>46</v>
      </c>
      <c r="C55" s="38" t="s">
        <v>85</v>
      </c>
      <c r="D55" s="12" t="s">
        <v>130</v>
      </c>
      <c r="E55" s="31" t="s">
        <v>3</v>
      </c>
      <c r="F55" s="84" t="s">
        <v>14</v>
      </c>
      <c r="G55" s="15"/>
      <c r="H55" s="78">
        <f t="shared" si="7"/>
        <v>0</v>
      </c>
      <c r="I55" s="120" t="s">
        <v>87</v>
      </c>
      <c r="J55" s="121"/>
      <c r="K55" s="49"/>
    </row>
    <row r="56" spans="1:11" s="2" customFormat="1" ht="23.25" customHeight="1">
      <c r="A56" s="10"/>
      <c r="B56" s="11">
        <v>47</v>
      </c>
      <c r="C56" s="38" t="s">
        <v>86</v>
      </c>
      <c r="D56" s="12" t="s">
        <v>130</v>
      </c>
      <c r="E56" s="31" t="s">
        <v>3</v>
      </c>
      <c r="F56" s="84" t="s">
        <v>14</v>
      </c>
      <c r="G56" s="15"/>
      <c r="H56" s="78">
        <f t="shared" si="7"/>
        <v>0</v>
      </c>
      <c r="I56" s="120" t="s">
        <v>87</v>
      </c>
      <c r="J56" s="121"/>
      <c r="K56" s="49"/>
    </row>
    <row r="57" spans="1:11" s="4" customFormat="1" ht="23.25" customHeight="1">
      <c r="A57" s="10"/>
      <c r="B57" s="11">
        <v>48</v>
      </c>
      <c r="C57" s="38" t="s">
        <v>88</v>
      </c>
      <c r="D57" s="12" t="s">
        <v>130</v>
      </c>
      <c r="E57" s="31" t="s">
        <v>3</v>
      </c>
      <c r="F57" s="83" t="s">
        <v>14</v>
      </c>
      <c r="G57" s="15"/>
      <c r="H57" s="78">
        <f t="shared" si="7"/>
        <v>0</v>
      </c>
      <c r="I57" s="111" t="s">
        <v>90</v>
      </c>
      <c r="J57" s="112"/>
      <c r="K57" s="48"/>
    </row>
    <row r="58" spans="1:11" s="2" customFormat="1" ht="23.25" customHeight="1">
      <c r="A58" s="10"/>
      <c r="B58" s="11">
        <v>49</v>
      </c>
      <c r="C58" s="38" t="s">
        <v>89</v>
      </c>
      <c r="D58" s="12" t="s">
        <v>130</v>
      </c>
      <c r="E58" s="31" t="s">
        <v>3</v>
      </c>
      <c r="F58" s="83" t="s">
        <v>14</v>
      </c>
      <c r="G58" s="15"/>
      <c r="H58" s="78">
        <f t="shared" si="7"/>
        <v>0</v>
      </c>
      <c r="I58" s="120" t="s">
        <v>90</v>
      </c>
      <c r="J58" s="121"/>
      <c r="K58" s="49"/>
    </row>
    <row r="59" spans="1:11" s="2" customFormat="1" ht="23.25" customHeight="1">
      <c r="A59" s="10"/>
      <c r="B59" s="11">
        <v>50</v>
      </c>
      <c r="C59" s="38" t="s">
        <v>91</v>
      </c>
      <c r="D59" s="12" t="s">
        <v>130</v>
      </c>
      <c r="E59" s="31" t="s">
        <v>3</v>
      </c>
      <c r="F59" s="84" t="s">
        <v>14</v>
      </c>
      <c r="G59" s="15"/>
      <c r="H59" s="78">
        <f t="shared" si="7"/>
        <v>0</v>
      </c>
      <c r="I59" s="162" t="s">
        <v>93</v>
      </c>
      <c r="J59" s="125"/>
      <c r="K59" s="49"/>
    </row>
    <row r="60" spans="1:11" s="2" customFormat="1" ht="23.25" customHeight="1">
      <c r="A60" s="19"/>
      <c r="B60" s="20">
        <v>51</v>
      </c>
      <c r="C60" s="37" t="s">
        <v>92</v>
      </c>
      <c r="D60" s="21" t="s">
        <v>130</v>
      </c>
      <c r="E60" s="32" t="s">
        <v>3</v>
      </c>
      <c r="F60" s="85" t="s">
        <v>14</v>
      </c>
      <c r="G60" s="22"/>
      <c r="H60" s="23">
        <f t="shared" si="7"/>
        <v>0</v>
      </c>
      <c r="I60" s="175" t="s">
        <v>93</v>
      </c>
      <c r="J60" s="176"/>
      <c r="K60" s="52"/>
    </row>
    <row r="61" spans="1:11" s="4" customFormat="1" ht="23.25" customHeight="1">
      <c r="A61" s="10"/>
      <c r="B61" s="11">
        <v>52</v>
      </c>
      <c r="C61" s="38" t="s">
        <v>94</v>
      </c>
      <c r="D61" s="12" t="s">
        <v>130</v>
      </c>
      <c r="E61" s="31" t="s">
        <v>3</v>
      </c>
      <c r="F61" s="83" t="s">
        <v>14</v>
      </c>
      <c r="G61" s="15"/>
      <c r="H61" s="78">
        <f t="shared" si="7"/>
        <v>0</v>
      </c>
      <c r="I61" s="138" t="s">
        <v>96</v>
      </c>
      <c r="J61" s="139"/>
      <c r="K61" s="48"/>
    </row>
    <row r="62" spans="1:11" s="2" customFormat="1" ht="23.25" customHeight="1">
      <c r="A62" s="10"/>
      <c r="B62" s="11">
        <v>53</v>
      </c>
      <c r="C62" s="38" t="s">
        <v>95</v>
      </c>
      <c r="D62" s="12" t="s">
        <v>130</v>
      </c>
      <c r="E62" s="31" t="s">
        <v>3</v>
      </c>
      <c r="F62" s="83" t="s">
        <v>14</v>
      </c>
      <c r="G62" s="15"/>
      <c r="H62" s="78">
        <f t="shared" si="7"/>
        <v>0</v>
      </c>
      <c r="I62" s="138" t="s">
        <v>96</v>
      </c>
      <c r="J62" s="139"/>
      <c r="K62" s="49"/>
    </row>
    <row r="63" spans="1:11" s="2" customFormat="1" ht="23.25" customHeight="1">
      <c r="A63" s="10"/>
      <c r="B63" s="11">
        <v>54</v>
      </c>
      <c r="C63" s="38" t="s">
        <v>97</v>
      </c>
      <c r="D63" s="12" t="s">
        <v>130</v>
      </c>
      <c r="E63" s="31" t="s">
        <v>3</v>
      </c>
      <c r="F63" s="84" t="s">
        <v>14</v>
      </c>
      <c r="G63" s="15"/>
      <c r="H63" s="78">
        <f t="shared" si="7"/>
        <v>0</v>
      </c>
      <c r="I63" s="120" t="s">
        <v>99</v>
      </c>
      <c r="J63" s="121"/>
      <c r="K63" s="49"/>
    </row>
    <row r="64" spans="1:11" s="2" customFormat="1" ht="23.25" customHeight="1">
      <c r="A64" s="10"/>
      <c r="B64" s="11">
        <v>55</v>
      </c>
      <c r="C64" s="38" t="s">
        <v>98</v>
      </c>
      <c r="D64" s="12" t="s">
        <v>130</v>
      </c>
      <c r="E64" s="31" t="s">
        <v>3</v>
      </c>
      <c r="F64" s="84" t="s">
        <v>14</v>
      </c>
      <c r="G64" s="15"/>
      <c r="H64" s="78">
        <f t="shared" si="7"/>
        <v>0</v>
      </c>
      <c r="I64" s="120" t="s">
        <v>99</v>
      </c>
      <c r="J64" s="121"/>
      <c r="K64" s="49"/>
    </row>
    <row r="65" spans="1:11" s="4" customFormat="1" ht="23.25" customHeight="1">
      <c r="A65" s="10"/>
      <c r="B65" s="11">
        <v>56</v>
      </c>
      <c r="C65" s="38" t="s">
        <v>100</v>
      </c>
      <c r="D65" s="12" t="s">
        <v>130</v>
      </c>
      <c r="E65" s="31" t="s">
        <v>3</v>
      </c>
      <c r="F65" s="83" t="s">
        <v>14</v>
      </c>
      <c r="G65" s="15"/>
      <c r="H65" s="78">
        <f t="shared" ref="H65:H68" si="8">G65/12</f>
        <v>0</v>
      </c>
      <c r="I65" s="138" t="s">
        <v>102</v>
      </c>
      <c r="J65" s="139"/>
      <c r="K65" s="48"/>
    </row>
    <row r="66" spans="1:11" s="2" customFormat="1" ht="23.25" customHeight="1">
      <c r="A66" s="10"/>
      <c r="B66" s="11">
        <v>57</v>
      </c>
      <c r="C66" s="38" t="s">
        <v>101</v>
      </c>
      <c r="D66" s="12" t="s">
        <v>130</v>
      </c>
      <c r="E66" s="31" t="s">
        <v>3</v>
      </c>
      <c r="F66" s="83" t="s">
        <v>14</v>
      </c>
      <c r="G66" s="15"/>
      <c r="H66" s="78">
        <f t="shared" si="8"/>
        <v>0</v>
      </c>
      <c r="I66" s="138" t="s">
        <v>102</v>
      </c>
      <c r="J66" s="139"/>
      <c r="K66" s="49"/>
    </row>
    <row r="67" spans="1:11" s="2" customFormat="1" ht="23.25" customHeight="1">
      <c r="A67" s="10"/>
      <c r="B67" s="11">
        <v>58</v>
      </c>
      <c r="C67" s="38" t="s">
        <v>103</v>
      </c>
      <c r="D67" s="12" t="s">
        <v>130</v>
      </c>
      <c r="E67" s="31" t="s">
        <v>3</v>
      </c>
      <c r="F67" s="84" t="s">
        <v>14</v>
      </c>
      <c r="G67" s="15"/>
      <c r="H67" s="78">
        <f t="shared" si="8"/>
        <v>0</v>
      </c>
      <c r="I67" s="120" t="s">
        <v>105</v>
      </c>
      <c r="J67" s="121"/>
      <c r="K67" s="49"/>
    </row>
    <row r="68" spans="1:11" s="2" customFormat="1" ht="23.25" customHeight="1">
      <c r="A68" s="10"/>
      <c r="B68" s="11">
        <v>59</v>
      </c>
      <c r="C68" s="38" t="s">
        <v>104</v>
      </c>
      <c r="D68" s="12" t="s">
        <v>130</v>
      </c>
      <c r="E68" s="31" t="s">
        <v>3</v>
      </c>
      <c r="F68" s="84" t="s">
        <v>14</v>
      </c>
      <c r="G68" s="15"/>
      <c r="H68" s="78">
        <f t="shared" si="8"/>
        <v>0</v>
      </c>
      <c r="I68" s="120" t="s">
        <v>105</v>
      </c>
      <c r="J68" s="121"/>
      <c r="K68" s="49"/>
    </row>
    <row r="69" spans="1:11" s="4" customFormat="1" ht="23.25" customHeight="1" thickBot="1">
      <c r="A69" s="68"/>
      <c r="B69" s="69">
        <v>60</v>
      </c>
      <c r="C69" s="70" t="s">
        <v>106</v>
      </c>
      <c r="D69" s="71" t="s">
        <v>130</v>
      </c>
      <c r="E69" s="72" t="s">
        <v>3</v>
      </c>
      <c r="F69" s="88" t="s">
        <v>14</v>
      </c>
      <c r="G69" s="99"/>
      <c r="H69" s="76">
        <f>G69/12</f>
        <v>0</v>
      </c>
      <c r="I69" s="178" t="s">
        <v>116</v>
      </c>
      <c r="J69" s="179"/>
      <c r="K69" s="75"/>
    </row>
    <row r="70" spans="1:11" s="4" customFormat="1" ht="23.25" customHeight="1">
      <c r="A70" s="19"/>
      <c r="B70" s="20">
        <v>61</v>
      </c>
      <c r="C70" s="37" t="s">
        <v>107</v>
      </c>
      <c r="D70" s="21" t="s">
        <v>129</v>
      </c>
      <c r="E70" s="32" t="s">
        <v>3</v>
      </c>
      <c r="F70" s="85" t="s">
        <v>14</v>
      </c>
      <c r="G70" s="98" t="s">
        <v>149</v>
      </c>
      <c r="H70" s="66" t="s">
        <v>158</v>
      </c>
      <c r="I70" s="160" t="s">
        <v>143</v>
      </c>
      <c r="J70" s="161"/>
      <c r="K70" s="67" t="s">
        <v>160</v>
      </c>
    </row>
    <row r="71" spans="1:11" s="2" customFormat="1" ht="23.25" customHeight="1">
      <c r="A71" s="10"/>
      <c r="B71" s="11">
        <v>62</v>
      </c>
      <c r="C71" s="38" t="s">
        <v>207</v>
      </c>
      <c r="D71" s="12" t="s">
        <v>130</v>
      </c>
      <c r="E71" s="31" t="s">
        <v>3</v>
      </c>
      <c r="F71" s="83" t="s">
        <v>14</v>
      </c>
      <c r="G71" s="15"/>
      <c r="H71" s="78">
        <f t="shared" ref="H71:H72" si="9">G71/12</f>
        <v>0</v>
      </c>
      <c r="I71" s="138" t="s">
        <v>209</v>
      </c>
      <c r="J71" s="139"/>
      <c r="K71" s="49"/>
    </row>
    <row r="72" spans="1:11" s="2" customFormat="1" ht="23.25" customHeight="1">
      <c r="A72" s="10"/>
      <c r="B72" s="11">
        <v>63</v>
      </c>
      <c r="C72" s="38" t="s">
        <v>211</v>
      </c>
      <c r="D72" s="12" t="s">
        <v>130</v>
      </c>
      <c r="E72" s="31" t="s">
        <v>3</v>
      </c>
      <c r="F72" s="84" t="s">
        <v>14</v>
      </c>
      <c r="G72" s="15"/>
      <c r="H72" s="78">
        <f t="shared" si="9"/>
        <v>0</v>
      </c>
      <c r="I72" s="120" t="s">
        <v>208</v>
      </c>
      <c r="J72" s="121"/>
      <c r="K72" s="49"/>
    </row>
    <row r="73" spans="1:11" s="2" customFormat="1" ht="23.25" customHeight="1">
      <c r="A73" s="10"/>
      <c r="B73" s="11">
        <v>64</v>
      </c>
      <c r="C73" s="38" t="s">
        <v>108</v>
      </c>
      <c r="D73" s="12" t="s">
        <v>129</v>
      </c>
      <c r="E73" s="31" t="s">
        <v>3</v>
      </c>
      <c r="F73" s="84" t="s">
        <v>14</v>
      </c>
      <c r="G73" s="96" t="s">
        <v>149</v>
      </c>
      <c r="H73" s="13" t="s">
        <v>158</v>
      </c>
      <c r="I73" s="120" t="s">
        <v>115</v>
      </c>
      <c r="J73" s="121"/>
      <c r="K73" s="49" t="s">
        <v>159</v>
      </c>
    </row>
    <row r="74" spans="1:11" s="4" customFormat="1" ht="23.25" customHeight="1">
      <c r="A74" s="19"/>
      <c r="B74" s="20">
        <v>65</v>
      </c>
      <c r="C74" s="37" t="s">
        <v>109</v>
      </c>
      <c r="D74" s="21" t="s">
        <v>129</v>
      </c>
      <c r="E74" s="32" t="s">
        <v>3</v>
      </c>
      <c r="F74" s="85" t="s">
        <v>14</v>
      </c>
      <c r="G74" s="98" t="s">
        <v>149</v>
      </c>
      <c r="H74" s="66" t="s">
        <v>158</v>
      </c>
      <c r="I74" s="160" t="s">
        <v>144</v>
      </c>
      <c r="J74" s="161"/>
      <c r="K74" s="67" t="s">
        <v>160</v>
      </c>
    </row>
    <row r="75" spans="1:11" s="2" customFormat="1" ht="23.25" customHeight="1">
      <c r="A75" s="10"/>
      <c r="B75" s="11">
        <v>66</v>
      </c>
      <c r="C75" s="38" t="s">
        <v>110</v>
      </c>
      <c r="D75" s="12" t="s">
        <v>129</v>
      </c>
      <c r="E75" s="31" t="s">
        <v>3</v>
      </c>
      <c r="F75" s="84" t="s">
        <v>6</v>
      </c>
      <c r="G75" s="15"/>
      <c r="H75" s="78">
        <f t="shared" ref="H75:H77" si="10">G75/12</f>
        <v>0</v>
      </c>
      <c r="I75" s="120" t="s">
        <v>145</v>
      </c>
      <c r="J75" s="121"/>
      <c r="K75" s="49"/>
    </row>
    <row r="76" spans="1:11" s="4" customFormat="1" ht="23.25" customHeight="1">
      <c r="A76" s="10"/>
      <c r="B76" s="11">
        <v>67</v>
      </c>
      <c r="C76" s="38" t="s">
        <v>166</v>
      </c>
      <c r="D76" s="12" t="s">
        <v>130</v>
      </c>
      <c r="E76" s="31" t="s">
        <v>3</v>
      </c>
      <c r="F76" s="82" t="s">
        <v>164</v>
      </c>
      <c r="G76" s="15"/>
      <c r="H76" s="78">
        <f t="shared" si="10"/>
        <v>0</v>
      </c>
      <c r="I76" s="138" t="s">
        <v>163</v>
      </c>
      <c r="J76" s="177"/>
      <c r="K76" s="48"/>
    </row>
    <row r="77" spans="1:11" s="2" customFormat="1" ht="23.25" customHeight="1">
      <c r="A77" s="10"/>
      <c r="B77" s="11">
        <v>68</v>
      </c>
      <c r="C77" s="38" t="s">
        <v>166</v>
      </c>
      <c r="D77" s="12" t="s">
        <v>130</v>
      </c>
      <c r="E77" s="31" t="s">
        <v>3</v>
      </c>
      <c r="F77" s="89" t="s">
        <v>165</v>
      </c>
      <c r="G77" s="15"/>
      <c r="H77" s="78">
        <f t="shared" si="10"/>
        <v>0</v>
      </c>
      <c r="I77" s="120" t="s">
        <v>182</v>
      </c>
      <c r="J77" s="121"/>
      <c r="K77" s="49"/>
    </row>
    <row r="78" spans="1:11" s="4" customFormat="1" ht="23.25" customHeight="1">
      <c r="A78" s="10"/>
      <c r="B78" s="11">
        <v>69</v>
      </c>
      <c r="C78" s="38" t="s">
        <v>111</v>
      </c>
      <c r="D78" s="12" t="s">
        <v>129</v>
      </c>
      <c r="E78" s="31" t="s">
        <v>3</v>
      </c>
      <c r="F78" s="84" t="s">
        <v>36</v>
      </c>
      <c r="G78" s="96" t="s">
        <v>149</v>
      </c>
      <c r="H78" s="13" t="s">
        <v>158</v>
      </c>
      <c r="I78" s="111" t="s">
        <v>114</v>
      </c>
      <c r="J78" s="112"/>
      <c r="K78" s="49" t="s">
        <v>159</v>
      </c>
    </row>
    <row r="79" spans="1:11" s="2" customFormat="1" ht="23.25" customHeight="1">
      <c r="A79" s="10"/>
      <c r="B79" s="11">
        <v>70</v>
      </c>
      <c r="C79" s="38" t="s">
        <v>112</v>
      </c>
      <c r="D79" s="12" t="s">
        <v>129</v>
      </c>
      <c r="E79" s="31" t="s">
        <v>3</v>
      </c>
      <c r="F79" s="84" t="s">
        <v>14</v>
      </c>
      <c r="G79" s="15"/>
      <c r="H79" s="78">
        <f t="shared" ref="H79:H81" si="11">G79/12</f>
        <v>0</v>
      </c>
      <c r="I79" s="111" t="s">
        <v>113</v>
      </c>
      <c r="J79" s="112"/>
      <c r="K79" s="49"/>
    </row>
    <row r="80" spans="1:11" s="4" customFormat="1" ht="23.25" customHeight="1">
      <c r="A80" s="10"/>
      <c r="B80" s="11">
        <v>71</v>
      </c>
      <c r="C80" s="38" t="s">
        <v>172</v>
      </c>
      <c r="D80" s="12" t="s">
        <v>130</v>
      </c>
      <c r="E80" s="31" t="s">
        <v>3</v>
      </c>
      <c r="F80" s="90" t="s">
        <v>173</v>
      </c>
      <c r="G80" s="15"/>
      <c r="H80" s="78">
        <f t="shared" si="11"/>
        <v>0</v>
      </c>
      <c r="I80" s="111" t="s">
        <v>117</v>
      </c>
      <c r="J80" s="112"/>
      <c r="K80" s="79" t="s">
        <v>212</v>
      </c>
    </row>
    <row r="81" spans="1:11" s="4" customFormat="1" ht="23.25" customHeight="1">
      <c r="A81" s="10"/>
      <c r="B81" s="11">
        <v>72</v>
      </c>
      <c r="C81" s="38" t="s">
        <v>174</v>
      </c>
      <c r="D81" s="12" t="s">
        <v>130</v>
      </c>
      <c r="E81" s="31" t="s">
        <v>3</v>
      </c>
      <c r="F81" s="90" t="s">
        <v>173</v>
      </c>
      <c r="G81" s="15"/>
      <c r="H81" s="78">
        <f t="shared" si="11"/>
        <v>0</v>
      </c>
      <c r="I81" s="111" t="s">
        <v>118</v>
      </c>
      <c r="J81" s="112"/>
      <c r="K81" s="79" t="s">
        <v>212</v>
      </c>
    </row>
    <row r="82" spans="1:11" s="2" customFormat="1" ht="23.25" customHeight="1">
      <c r="A82" s="10"/>
      <c r="B82" s="11">
        <v>73</v>
      </c>
      <c r="C82" s="38" t="s">
        <v>175</v>
      </c>
      <c r="D82" s="12" t="s">
        <v>129</v>
      </c>
      <c r="E82" s="31" t="s">
        <v>3</v>
      </c>
      <c r="F82" s="84" t="s">
        <v>14</v>
      </c>
      <c r="G82" s="96">
        <v>0</v>
      </c>
      <c r="H82" s="13">
        <f t="shared" ref="H82:H85" si="12">G82/12</f>
        <v>0</v>
      </c>
      <c r="I82" s="120" t="s">
        <v>119</v>
      </c>
      <c r="J82" s="121"/>
      <c r="K82" s="49" t="s">
        <v>150</v>
      </c>
    </row>
    <row r="83" spans="1:11" s="4" customFormat="1" ht="23.25" customHeight="1">
      <c r="A83" s="10"/>
      <c r="B83" s="11">
        <v>74</v>
      </c>
      <c r="C83" s="38" t="s">
        <v>176</v>
      </c>
      <c r="D83" s="12" t="s">
        <v>129</v>
      </c>
      <c r="E83" s="31" t="s">
        <v>3</v>
      </c>
      <c r="F83" s="84" t="s">
        <v>14</v>
      </c>
      <c r="G83" s="96">
        <v>0</v>
      </c>
      <c r="H83" s="13">
        <f t="shared" si="12"/>
        <v>0</v>
      </c>
      <c r="I83" s="120" t="s">
        <v>119</v>
      </c>
      <c r="J83" s="121"/>
      <c r="K83" s="49" t="s">
        <v>150</v>
      </c>
    </row>
    <row r="84" spans="1:11" s="2" customFormat="1" ht="23.25" customHeight="1">
      <c r="A84" s="10"/>
      <c r="B84" s="11">
        <v>75</v>
      </c>
      <c r="C84" s="38" t="s">
        <v>177</v>
      </c>
      <c r="D84" s="12" t="s">
        <v>129</v>
      </c>
      <c r="E84" s="31" t="s">
        <v>3</v>
      </c>
      <c r="F84" s="84" t="s">
        <v>14</v>
      </c>
      <c r="G84" s="96">
        <v>0</v>
      </c>
      <c r="H84" s="13">
        <f t="shared" si="12"/>
        <v>0</v>
      </c>
      <c r="I84" s="120" t="s">
        <v>120</v>
      </c>
      <c r="J84" s="121"/>
      <c r="K84" s="49" t="s">
        <v>150</v>
      </c>
    </row>
    <row r="85" spans="1:11" s="4" customFormat="1" ht="23.25" customHeight="1">
      <c r="A85" s="10"/>
      <c r="B85" s="11">
        <v>76</v>
      </c>
      <c r="C85" s="38" t="s">
        <v>178</v>
      </c>
      <c r="D85" s="12" t="s">
        <v>129</v>
      </c>
      <c r="E85" s="31" t="s">
        <v>3</v>
      </c>
      <c r="F85" s="84" t="s">
        <v>14</v>
      </c>
      <c r="G85" s="96">
        <v>0</v>
      </c>
      <c r="H85" s="13">
        <f t="shared" si="12"/>
        <v>0</v>
      </c>
      <c r="I85" s="120" t="s">
        <v>119</v>
      </c>
      <c r="J85" s="121"/>
      <c r="K85" s="49" t="s">
        <v>150</v>
      </c>
    </row>
    <row r="86" spans="1:11" s="4" customFormat="1" ht="23.25" customHeight="1">
      <c r="A86" s="10"/>
      <c r="B86" s="11">
        <v>77</v>
      </c>
      <c r="C86" s="38" t="s">
        <v>179</v>
      </c>
      <c r="D86" s="12" t="s">
        <v>129</v>
      </c>
      <c r="E86" s="31" t="s">
        <v>3</v>
      </c>
      <c r="F86" s="84" t="s">
        <v>14</v>
      </c>
      <c r="G86" s="96">
        <v>0</v>
      </c>
      <c r="H86" s="13">
        <f>G86/12</f>
        <v>0</v>
      </c>
      <c r="I86" s="111" t="s">
        <v>180</v>
      </c>
      <c r="J86" s="112"/>
      <c r="K86" s="49" t="s">
        <v>150</v>
      </c>
    </row>
    <row r="87" spans="1:11" s="2" customFormat="1" ht="23.25" customHeight="1">
      <c r="A87" s="10"/>
      <c r="B87" s="11">
        <v>78</v>
      </c>
      <c r="C87" s="38" t="s">
        <v>121</v>
      </c>
      <c r="D87" s="12" t="s">
        <v>129</v>
      </c>
      <c r="E87" s="31" t="s">
        <v>3</v>
      </c>
      <c r="F87" s="84" t="s">
        <v>12</v>
      </c>
      <c r="G87" s="96" t="s">
        <v>149</v>
      </c>
      <c r="H87" s="13" t="s">
        <v>158</v>
      </c>
      <c r="I87" s="120" t="s">
        <v>122</v>
      </c>
      <c r="J87" s="121"/>
      <c r="K87" s="49" t="s">
        <v>159</v>
      </c>
    </row>
    <row r="88" spans="1:11" s="4" customFormat="1" ht="23.25" customHeight="1">
      <c r="A88" s="10"/>
      <c r="B88" s="11">
        <v>79</v>
      </c>
      <c r="C88" s="38" t="s">
        <v>123</v>
      </c>
      <c r="D88" s="12" t="s">
        <v>129</v>
      </c>
      <c r="E88" s="31" t="s">
        <v>3</v>
      </c>
      <c r="F88" s="84" t="s">
        <v>36</v>
      </c>
      <c r="G88" s="96" t="s">
        <v>149</v>
      </c>
      <c r="H88" s="13" t="s">
        <v>158</v>
      </c>
      <c r="I88" s="111" t="s">
        <v>124</v>
      </c>
      <c r="J88" s="112"/>
      <c r="K88" s="49" t="s">
        <v>159</v>
      </c>
    </row>
    <row r="89" spans="1:11" s="2" customFormat="1" ht="23.25" customHeight="1">
      <c r="A89" s="16"/>
      <c r="B89" s="18">
        <v>80</v>
      </c>
      <c r="C89" s="45" t="s">
        <v>188</v>
      </c>
      <c r="D89" s="17" t="s">
        <v>129</v>
      </c>
      <c r="E89" s="46" t="s">
        <v>39</v>
      </c>
      <c r="F89" s="91" t="s">
        <v>189</v>
      </c>
      <c r="G89" s="100"/>
      <c r="H89" s="47">
        <f>G89/12</f>
        <v>0</v>
      </c>
      <c r="I89" s="180" t="s">
        <v>72</v>
      </c>
      <c r="J89" s="181"/>
      <c r="K89" s="57"/>
    </row>
    <row r="90" spans="1:11" ht="23.25" customHeight="1" thickBot="1">
      <c r="A90" s="117" t="s">
        <v>151</v>
      </c>
      <c r="B90" s="118"/>
      <c r="C90" s="119"/>
      <c r="D90" s="58"/>
      <c r="E90" s="59"/>
      <c r="F90" s="92"/>
      <c r="G90" s="60"/>
      <c r="H90" s="61"/>
      <c r="I90" s="113"/>
      <c r="J90" s="114"/>
      <c r="K90" s="62"/>
    </row>
    <row r="91" spans="1:11" ht="23.25" customHeight="1" thickTop="1" thickBot="1">
      <c r="A91" s="108" t="s">
        <v>197</v>
      </c>
      <c r="B91" s="109"/>
      <c r="C91" s="110"/>
      <c r="D91" s="54"/>
      <c r="E91" s="55"/>
      <c r="F91" s="93"/>
      <c r="G91" s="101">
        <f t="shared" ref="G91" si="13">+SUM(G8:G90)</f>
        <v>0</v>
      </c>
      <c r="H91" s="104">
        <f t="shared" ref="H91" si="14">+SUM(H8:H90)</f>
        <v>0</v>
      </c>
      <c r="I91" s="115"/>
      <c r="J91" s="116"/>
      <c r="K91" s="56"/>
    </row>
    <row r="92" spans="1:11" ht="26.1" customHeight="1">
      <c r="G92" s="42"/>
      <c r="H92" s="42"/>
    </row>
    <row r="93" spans="1:11" ht="26.1" customHeight="1">
      <c r="A93" s="40"/>
    </row>
    <row r="94" spans="1:11" ht="26.1" customHeight="1">
      <c r="B94" s="41"/>
    </row>
    <row r="95" spans="1:11" ht="26.1" customHeight="1"/>
    <row r="96" spans="1:11" ht="26.1" customHeight="1"/>
    <row r="97" ht="26.1" customHeight="1"/>
    <row r="98" ht="26.1" customHeight="1"/>
    <row r="99" ht="26.1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s="3" customFormat="1" ht="30" customHeight="1"/>
    <row r="155" s="3" customFormat="1" ht="30" customHeight="1"/>
    <row r="156" s="3" customFormat="1" ht="30" customHeight="1"/>
    <row r="157" s="3" customFormat="1" ht="26.1" customHeight="1"/>
    <row r="158" s="3" customFormat="1" ht="26.1" customHeight="1"/>
    <row r="159" s="3" customFormat="1" ht="15" customHeight="1"/>
    <row r="160" s="3" customFormat="1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5" ht="10.15" customHeight="1"/>
    <row r="207" ht="10.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7" ht="10.15" customHeight="1"/>
    <row r="259" ht="10.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</sheetData>
  <mergeCells count="98">
    <mergeCell ref="I89:J89"/>
    <mergeCell ref="I77:J77"/>
    <mergeCell ref="I82:J82"/>
    <mergeCell ref="I83:J83"/>
    <mergeCell ref="I84:J84"/>
    <mergeCell ref="I85:J85"/>
    <mergeCell ref="I87:J87"/>
    <mergeCell ref="I76:J76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47:J47"/>
    <mergeCell ref="I48:J48"/>
    <mergeCell ref="I49:J49"/>
    <mergeCell ref="I50:J50"/>
    <mergeCell ref="I64:J64"/>
    <mergeCell ref="I52:J52"/>
    <mergeCell ref="I53:J53"/>
    <mergeCell ref="I54:J54"/>
    <mergeCell ref="I55:J55"/>
    <mergeCell ref="I56:J56"/>
    <mergeCell ref="I58:J58"/>
    <mergeCell ref="I59:J59"/>
    <mergeCell ref="I60:J60"/>
    <mergeCell ref="I61:J61"/>
    <mergeCell ref="I62:J62"/>
    <mergeCell ref="I63:J63"/>
    <mergeCell ref="K43:K45"/>
    <mergeCell ref="I44:J44"/>
    <mergeCell ref="I45:J45"/>
    <mergeCell ref="I35:J35"/>
    <mergeCell ref="I36:J36"/>
    <mergeCell ref="I37:J37"/>
    <mergeCell ref="I38:J38"/>
    <mergeCell ref="I39:J39"/>
    <mergeCell ref="I40:J40"/>
    <mergeCell ref="I42:J42"/>
    <mergeCell ref="I43:J43"/>
    <mergeCell ref="I21:J21"/>
    <mergeCell ref="I34:J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2:K2"/>
    <mergeCell ref="A5:C6"/>
    <mergeCell ref="D5:D6"/>
    <mergeCell ref="E5:E6"/>
    <mergeCell ref="F5:F6"/>
    <mergeCell ref="I5:J6"/>
    <mergeCell ref="K5:K6"/>
    <mergeCell ref="I46:J46"/>
    <mergeCell ref="I7:J7"/>
    <mergeCell ref="I8:J8"/>
    <mergeCell ref="I9:J9"/>
    <mergeCell ref="I10:J10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G43:G45"/>
    <mergeCell ref="G5:H5"/>
    <mergeCell ref="A91:C91"/>
    <mergeCell ref="I41:J41"/>
    <mergeCell ref="I78:J78"/>
    <mergeCell ref="I79:J79"/>
    <mergeCell ref="I80:J80"/>
    <mergeCell ref="I81:J81"/>
    <mergeCell ref="I86:J86"/>
    <mergeCell ref="I88:J88"/>
    <mergeCell ref="I90:J90"/>
    <mergeCell ref="I57:J57"/>
    <mergeCell ref="I91:J91"/>
    <mergeCell ref="A90:C90"/>
    <mergeCell ref="I51:J51"/>
    <mergeCell ref="H43:H45"/>
  </mergeCells>
  <phoneticPr fontId="3"/>
  <printOptions horizontalCentered="1" gridLinesSet="0"/>
  <pageMargins left="0" right="0" top="0.59055118110236227" bottom="0.19685039370078741" header="0.59055118110236227" footer="0.19685039370078741"/>
  <pageSetup paperSize="9" scale="70" fitToHeight="0" orientation="landscape" cellComments="asDisplayed" useFirstPageNumber="1" r:id="rId1"/>
  <headerFooter>
    <oddHeader xml:space="preserve">&amp;RNo.&amp;P/&amp;N     </oddHeader>
  </headerFooter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000000</vt:lpstr>
      <vt:lpstr>見積書用_設備年間定期保守明細書</vt:lpstr>
      <vt:lpstr>見積書用_設備年間定期保守明細書!Print_Area</vt:lpstr>
      <vt:lpstr>見積書用_設備年間定期保守明細書!Print_Titles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H205</dc:creator>
  <dc:description/>
  <cp:lastModifiedBy>H204</cp:lastModifiedBy>
  <cp:lastPrinted>2017-10-12T00:30:36Z</cp:lastPrinted>
  <dcterms:created xsi:type="dcterms:W3CDTF">1999-04-25T17:18:52Z</dcterms:created>
  <dcterms:modified xsi:type="dcterms:W3CDTF">2023-09-27T05:45:50Z</dcterms:modified>
</cp:coreProperties>
</file>